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defaultThemeVersion="166925"/>
  <mc:AlternateContent xmlns:mc="http://schemas.openxmlformats.org/markup-compatibility/2006">
    <mc:Choice Requires="x15">
      <x15ac:absPath xmlns:x15ac="http://schemas.microsoft.com/office/spreadsheetml/2010/11/ac" url="\\ad.ms.gov.pl\2002\Zamowienia\postępowania\postępowania 2026\ZP.261...2025 - materiały biurowe\Wniosek\"/>
    </mc:Choice>
  </mc:AlternateContent>
  <xr:revisionPtr revIDLastSave="0" documentId="8_{B4D119A8-F159-4B99-86E6-E097747F2164}" xr6:coauthVersionLast="36" xr6:coauthVersionMax="36" xr10:uidLastSave="{00000000-0000-0000-0000-000000000000}"/>
  <bookViews>
    <workbookView xWindow="0" yWindow="0" windowWidth="28530" windowHeight="16245" xr2:uid="{00000000-000D-0000-FFFF-FFFF00000000}"/>
  </bookViews>
  <sheets>
    <sheet name="Formularz cenowy - Katalog" sheetId="5" r:id="rId1"/>
  </sheets>
  <definedNames>
    <definedName name="_xlnm._FilterDatabase" localSheetId="0" hidden="1">'Formularz cenowy - Katalog'!$A$4:$E$379</definedName>
  </definedNames>
  <calcPr calcId="191029"/>
</workbook>
</file>

<file path=xl/calcChain.xml><?xml version="1.0" encoding="utf-8"?>
<calcChain xmlns="http://schemas.openxmlformats.org/spreadsheetml/2006/main">
  <c r="M379" i="5" l="1"/>
  <c r="M378" i="5" l="1"/>
  <c r="M368" i="5"/>
  <c r="M369" i="5"/>
  <c r="M370" i="5"/>
  <c r="M371" i="5"/>
  <c r="M372" i="5"/>
  <c r="M373" i="5"/>
  <c r="M374" i="5"/>
  <c r="M375" i="5"/>
  <c r="M376" i="5"/>
  <c r="M377" i="5"/>
  <c r="M361" i="5"/>
  <c r="M362" i="5"/>
  <c r="M363" i="5"/>
  <c r="M364" i="5"/>
  <c r="M365" i="5"/>
  <c r="M366" i="5"/>
  <c r="M367" i="5"/>
  <c r="M355" i="5"/>
  <c r="M356" i="5"/>
  <c r="M357" i="5"/>
  <c r="M358" i="5"/>
  <c r="M359" i="5"/>
  <c r="M360" i="5"/>
  <c r="M345" i="5"/>
  <c r="M346" i="5"/>
  <c r="M347" i="5"/>
  <c r="M348" i="5"/>
  <c r="M349" i="5"/>
  <c r="M350" i="5"/>
  <c r="M351" i="5"/>
  <c r="M352" i="5"/>
  <c r="M353" i="5"/>
  <c r="M354" i="5"/>
  <c r="M336" i="5"/>
  <c r="M337" i="5"/>
  <c r="M338" i="5"/>
  <c r="M339" i="5"/>
  <c r="M340" i="5"/>
  <c r="M341" i="5"/>
  <c r="M342" i="5"/>
  <c r="M343" i="5"/>
  <c r="M344" i="5"/>
  <c r="M324" i="5"/>
  <c r="M325" i="5"/>
  <c r="M326" i="5"/>
  <c r="M327" i="5"/>
  <c r="M328" i="5"/>
  <c r="M329" i="5"/>
  <c r="M330" i="5"/>
  <c r="M331" i="5"/>
  <c r="M332" i="5"/>
  <c r="M333" i="5"/>
  <c r="M334" i="5"/>
  <c r="M335" i="5"/>
  <c r="M312" i="5"/>
  <c r="M313" i="5"/>
  <c r="M314" i="5"/>
  <c r="M315" i="5"/>
  <c r="M316" i="5"/>
  <c r="M317" i="5"/>
  <c r="M318" i="5"/>
  <c r="M319" i="5"/>
  <c r="M320" i="5"/>
  <c r="M321" i="5"/>
  <c r="M322" i="5"/>
  <c r="M323" i="5"/>
  <c r="M304" i="5"/>
  <c r="M305" i="5"/>
  <c r="M306" i="5"/>
  <c r="M307" i="5"/>
  <c r="M308" i="5"/>
  <c r="M309" i="5"/>
  <c r="M310" i="5"/>
  <c r="M311" i="5"/>
  <c r="M295" i="5"/>
  <c r="M296" i="5"/>
  <c r="M297" i="5"/>
  <c r="M298" i="5"/>
  <c r="M299" i="5"/>
  <c r="M300" i="5"/>
  <c r="M301" i="5"/>
  <c r="M302" i="5"/>
  <c r="M303" i="5"/>
  <c r="M287" i="5"/>
  <c r="M288" i="5"/>
  <c r="M289" i="5"/>
  <c r="M290" i="5"/>
  <c r="M291" i="5"/>
  <c r="M292" i="5"/>
  <c r="M293" i="5"/>
  <c r="M294" i="5"/>
  <c r="M278" i="5"/>
  <c r="M279" i="5"/>
  <c r="M280" i="5"/>
  <c r="M281" i="5"/>
  <c r="M282" i="5"/>
  <c r="M283" i="5"/>
  <c r="M284" i="5"/>
  <c r="M285" i="5"/>
  <c r="M286" i="5"/>
  <c r="M261" i="5"/>
  <c r="M262" i="5"/>
  <c r="M263" i="5"/>
  <c r="M264" i="5"/>
  <c r="M265" i="5"/>
  <c r="M266" i="5"/>
  <c r="M267" i="5"/>
  <c r="M268" i="5"/>
  <c r="M269" i="5"/>
  <c r="M270" i="5"/>
  <c r="M271" i="5"/>
  <c r="M272" i="5"/>
  <c r="M273" i="5"/>
  <c r="M274" i="5"/>
  <c r="M275" i="5"/>
  <c r="M276" i="5"/>
  <c r="M277" i="5"/>
  <c r="M248" i="5"/>
  <c r="M249" i="5"/>
  <c r="M250" i="5"/>
  <c r="M251" i="5"/>
  <c r="M252" i="5"/>
  <c r="M253" i="5"/>
  <c r="M254" i="5"/>
  <c r="M255" i="5"/>
  <c r="M256" i="5"/>
  <c r="M257" i="5"/>
  <c r="M258" i="5"/>
  <c r="M259" i="5"/>
  <c r="M260" i="5"/>
  <c r="M234" i="5"/>
  <c r="M235" i="5"/>
  <c r="M236" i="5"/>
  <c r="M237" i="5"/>
  <c r="M238" i="5"/>
  <c r="M239" i="5"/>
  <c r="M240" i="5"/>
  <c r="M241" i="5"/>
  <c r="M242" i="5"/>
  <c r="M243" i="5"/>
  <c r="M244" i="5"/>
  <c r="M245" i="5"/>
  <c r="M246" i="5"/>
  <c r="M247" i="5"/>
  <c r="M229" i="5"/>
  <c r="M230" i="5"/>
  <c r="M231" i="5"/>
  <c r="M232" i="5"/>
  <c r="M233" i="5"/>
  <c r="M223" i="5"/>
  <c r="M224" i="5"/>
  <c r="M225" i="5"/>
  <c r="M226" i="5"/>
  <c r="M215" i="5"/>
  <c r="M216" i="5"/>
  <c r="M217" i="5"/>
  <c r="M218" i="5"/>
  <c r="M219" i="5"/>
  <c r="M220" i="5"/>
  <c r="M221" i="5"/>
  <c r="M222" i="5"/>
  <c r="M193" i="5"/>
  <c r="M194" i="5"/>
  <c r="M195" i="5"/>
  <c r="M196" i="5"/>
  <c r="M197" i="5"/>
  <c r="M198" i="5"/>
  <c r="M199" i="5"/>
  <c r="M200" i="5"/>
  <c r="M201" i="5"/>
  <c r="M202" i="5"/>
  <c r="M203" i="5"/>
  <c r="M204" i="5"/>
  <c r="M205" i="5"/>
  <c r="M206" i="5"/>
  <c r="M207" i="5"/>
  <c r="M208" i="5"/>
  <c r="M209" i="5"/>
  <c r="M210" i="5"/>
  <c r="M211" i="5"/>
  <c r="M212" i="5"/>
  <c r="M213" i="5"/>
  <c r="M214" i="5"/>
  <c r="M181" i="5"/>
  <c r="M182" i="5"/>
  <c r="M183" i="5"/>
  <c r="M184" i="5"/>
  <c r="M185" i="5"/>
  <c r="M186" i="5"/>
  <c r="M187" i="5"/>
  <c r="M188" i="5"/>
  <c r="M189" i="5"/>
  <c r="M190" i="5"/>
  <c r="M191" i="5"/>
  <c r="M192" i="5"/>
  <c r="M162" i="5"/>
  <c r="M163" i="5"/>
  <c r="M164" i="5"/>
  <c r="M165" i="5"/>
  <c r="M166" i="5"/>
  <c r="M167" i="5"/>
  <c r="M168" i="5"/>
  <c r="M169" i="5"/>
  <c r="M170" i="5"/>
  <c r="M171" i="5"/>
  <c r="M172" i="5"/>
  <c r="M173" i="5"/>
  <c r="M174" i="5"/>
  <c r="M175" i="5"/>
  <c r="M176" i="5"/>
  <c r="M177" i="5"/>
  <c r="M178" i="5"/>
  <c r="M179" i="5"/>
  <c r="M180" i="5"/>
  <c r="M157" i="5"/>
  <c r="M158" i="5"/>
  <c r="M159" i="5"/>
  <c r="M160" i="5"/>
  <c r="M161" i="5"/>
  <c r="M145" i="5"/>
  <c r="M146" i="5"/>
  <c r="M147" i="5"/>
  <c r="M148" i="5"/>
  <c r="M149" i="5"/>
  <c r="M150" i="5"/>
  <c r="M151" i="5"/>
  <c r="M152" i="5"/>
  <c r="M153" i="5"/>
  <c r="M154" i="5"/>
  <c r="M155" i="5"/>
  <c r="M156" i="5"/>
  <c r="M134" i="5"/>
  <c r="M135" i="5"/>
  <c r="M136" i="5"/>
  <c r="M137" i="5"/>
  <c r="M138" i="5"/>
  <c r="M139" i="5"/>
  <c r="M140" i="5"/>
  <c r="M141" i="5"/>
  <c r="M142" i="5"/>
  <c r="M143" i="5"/>
  <c r="M144" i="5"/>
  <c r="M117" i="5"/>
  <c r="M118" i="5"/>
  <c r="M119" i="5"/>
  <c r="M120" i="5"/>
  <c r="M121" i="5"/>
  <c r="M122" i="5"/>
  <c r="M123" i="5"/>
  <c r="M124" i="5"/>
  <c r="M125" i="5"/>
  <c r="M126" i="5"/>
  <c r="M127" i="5"/>
  <c r="M128" i="5"/>
  <c r="M129" i="5"/>
  <c r="M130" i="5"/>
  <c r="M131" i="5"/>
  <c r="M132" i="5"/>
  <c r="M133" i="5"/>
  <c r="M109" i="5"/>
  <c r="M110" i="5"/>
  <c r="M111" i="5"/>
  <c r="M112" i="5"/>
  <c r="M113" i="5"/>
  <c r="M114" i="5"/>
  <c r="M115" i="5"/>
  <c r="M116" i="5"/>
  <c r="M100" i="5"/>
  <c r="M101" i="5"/>
  <c r="M102" i="5"/>
  <c r="M103" i="5"/>
  <c r="M104" i="5"/>
  <c r="M105" i="5"/>
  <c r="M106" i="5"/>
  <c r="M107" i="5"/>
  <c r="M108" i="5"/>
  <c r="M92" i="5"/>
  <c r="M93" i="5"/>
  <c r="M94" i="5"/>
  <c r="M95" i="5"/>
  <c r="M96" i="5"/>
  <c r="M97" i="5"/>
  <c r="M98" i="5"/>
  <c r="M99" i="5"/>
  <c r="M82" i="5"/>
  <c r="M83" i="5"/>
  <c r="M84" i="5"/>
  <c r="M85" i="5"/>
  <c r="M86" i="5"/>
  <c r="M87" i="5"/>
  <c r="M88" i="5"/>
  <c r="M89" i="5"/>
  <c r="M90" i="5"/>
  <c r="M91" i="5"/>
  <c r="M76" i="5"/>
  <c r="M77" i="5"/>
  <c r="M78" i="5"/>
  <c r="M79" i="5"/>
  <c r="M80" i="5"/>
  <c r="M81" i="5"/>
  <c r="M68" i="5"/>
  <c r="M69" i="5"/>
  <c r="M70" i="5"/>
  <c r="M71" i="5"/>
  <c r="M72" i="5"/>
  <c r="M73" i="5"/>
  <c r="M74" i="5"/>
  <c r="M75" i="5"/>
  <c r="M60" i="5"/>
  <c r="M61" i="5"/>
  <c r="M62" i="5"/>
  <c r="M63" i="5"/>
  <c r="M64" i="5"/>
  <c r="M65" i="5"/>
  <c r="M66" i="5"/>
  <c r="M67" i="5"/>
  <c r="M47" i="5"/>
  <c r="M48" i="5"/>
  <c r="M49" i="5"/>
  <c r="M50" i="5"/>
  <c r="M51" i="5"/>
  <c r="M52" i="5"/>
  <c r="M53" i="5"/>
  <c r="M54" i="5"/>
  <c r="M55" i="5"/>
  <c r="M56" i="5"/>
  <c r="M57" i="5"/>
  <c r="M58" i="5"/>
  <c r="M59" i="5"/>
  <c r="M34" i="5"/>
  <c r="M35" i="5"/>
  <c r="M36" i="5"/>
  <c r="M37" i="5"/>
  <c r="M38" i="5"/>
  <c r="M39" i="5"/>
  <c r="M40" i="5"/>
  <c r="M41" i="5"/>
  <c r="M42" i="5"/>
  <c r="M43" i="5"/>
  <c r="M44" i="5"/>
  <c r="M45" i="5"/>
  <c r="M46" i="5"/>
  <c r="M21" i="5"/>
  <c r="M22" i="5"/>
  <c r="M23" i="5"/>
  <c r="M24" i="5"/>
  <c r="M25" i="5"/>
  <c r="M26" i="5"/>
  <c r="M16" i="5"/>
  <c r="M17" i="5"/>
  <c r="M18" i="5"/>
  <c r="M19" i="5"/>
  <c r="M380" i="5" l="1"/>
  <c r="M228" i="5"/>
  <c r="M227" i="5"/>
  <c r="M33" i="5"/>
  <c r="M32" i="5"/>
  <c r="M31" i="5"/>
  <c r="M30" i="5"/>
  <c r="M29" i="5"/>
  <c r="M28" i="5"/>
  <c r="M27" i="5"/>
  <c r="M20" i="5"/>
  <c r="M15" i="5"/>
  <c r="M14" i="5"/>
  <c r="M13" i="5"/>
  <c r="M12" i="5"/>
  <c r="M11" i="5"/>
  <c r="M10" i="5"/>
  <c r="M9" i="5"/>
  <c r="M8" i="5"/>
  <c r="M7" i="5"/>
  <c r="M6" i="5"/>
  <c r="M5" i="5"/>
</calcChain>
</file>

<file path=xl/sharedStrings.xml><?xml version="1.0" encoding="utf-8"?>
<sst xmlns="http://schemas.openxmlformats.org/spreadsheetml/2006/main" count="1275" uniqueCount="759">
  <si>
    <t>szt.</t>
  </si>
  <si>
    <t>T010205-001</t>
  </si>
  <si>
    <t>opak. (3 szt.)</t>
  </si>
  <si>
    <t>T010205-009</t>
  </si>
  <si>
    <t>T010207-001</t>
  </si>
  <si>
    <t>T010103-001</t>
  </si>
  <si>
    <t>T010103-002</t>
  </si>
  <si>
    <t>Blok rysunkowy A4, gramatura min. 90 g/m2, min. 20 białych kart</t>
  </si>
  <si>
    <t>T010103-008</t>
  </si>
  <si>
    <t>T010103-009</t>
  </si>
  <si>
    <t>T010103-003</t>
  </si>
  <si>
    <t>T010103-004</t>
  </si>
  <si>
    <t>1. kolor czarny</t>
  </si>
  <si>
    <t>T010304-001</t>
  </si>
  <si>
    <t>2. kolor czerwony</t>
  </si>
  <si>
    <t>T010304-002</t>
  </si>
  <si>
    <t>3. kolor niebieski</t>
  </si>
  <si>
    <t>T010304-003</t>
  </si>
  <si>
    <t>T010304-004</t>
  </si>
  <si>
    <t xml:space="preserve">1. kolor czarny </t>
  </si>
  <si>
    <t>T010304-005</t>
  </si>
  <si>
    <t>T010304-006</t>
  </si>
  <si>
    <t>T010304-007</t>
  </si>
  <si>
    <t>T019900-009</t>
  </si>
  <si>
    <t>T010303-001</t>
  </si>
  <si>
    <t>T010303-007</t>
  </si>
  <si>
    <t>T010303-006</t>
  </si>
  <si>
    <t>T010303-002</t>
  </si>
  <si>
    <t>T010303-003</t>
  </si>
  <si>
    <t>3. kolor  niebieski</t>
  </si>
  <si>
    <t>T010303-004</t>
  </si>
  <si>
    <t>4. kolor zielony</t>
  </si>
  <si>
    <t>T010303-005</t>
  </si>
  <si>
    <t>T010411-001</t>
  </si>
  <si>
    <t>T010411-002</t>
  </si>
  <si>
    <t>T010411-003</t>
  </si>
  <si>
    <t>T010411-004</t>
  </si>
  <si>
    <t>T010411-005</t>
  </si>
  <si>
    <t>opak. (100 ark.)</t>
  </si>
  <si>
    <t>T019900-031</t>
  </si>
  <si>
    <t>T019900-024</t>
  </si>
  <si>
    <t>1. kolor niebieski</t>
  </si>
  <si>
    <t>T010307-001</t>
  </si>
  <si>
    <t>2. kolor czarny</t>
  </si>
  <si>
    <t>T010307-002</t>
  </si>
  <si>
    <t>3. kolor czerwony</t>
  </si>
  <si>
    <t>T010307-003</t>
  </si>
  <si>
    <t>T010307-004</t>
  </si>
  <si>
    <t>opak. (24 szt.)</t>
  </si>
  <si>
    <t>T010307-005</t>
  </si>
  <si>
    <t>opak. (100 szt.)</t>
  </si>
  <si>
    <t>T019900-008</t>
  </si>
  <si>
    <t>Folia do laminowania A4, błyszcząca, 2x100 mic, przezroczysta</t>
  </si>
  <si>
    <t>T019900-034</t>
  </si>
  <si>
    <t>Folia stretch do pakowania, kolor czarny, waga rolki min. 1,5 kg, szerokość rolki: 50 cm</t>
  </si>
  <si>
    <t>T019900-036</t>
  </si>
  <si>
    <t>T010500-005</t>
  </si>
  <si>
    <t>T010407-005</t>
  </si>
  <si>
    <t>opak. (12 szt.)</t>
  </si>
  <si>
    <t>T010302-001</t>
  </si>
  <si>
    <t>T010418-001</t>
  </si>
  <si>
    <t>T010418-002</t>
  </si>
  <si>
    <t>opak. (50 szt.)</t>
  </si>
  <si>
    <t>T010418-003</t>
  </si>
  <si>
    <t>T010418-004</t>
  </si>
  <si>
    <t>T010418-005</t>
  </si>
  <si>
    <t>T010418-008</t>
  </si>
  <si>
    <t>T010418-007</t>
  </si>
  <si>
    <t>T019900-001</t>
  </si>
  <si>
    <t>kg</t>
  </si>
  <si>
    <t>T010417-004</t>
  </si>
  <si>
    <t>T010417-001</t>
  </si>
  <si>
    <t>T010417-002</t>
  </si>
  <si>
    <t>T010417-003</t>
  </si>
  <si>
    <t>T010417-005</t>
  </si>
  <si>
    <t>T019900-025</t>
  </si>
  <si>
    <t>T010409-001</t>
  </si>
  <si>
    <t>T010206-002</t>
  </si>
  <si>
    <t>T010206-005</t>
  </si>
  <si>
    <t>T010206-004</t>
  </si>
  <si>
    <t>T010206-006</t>
  </si>
  <si>
    <t>T010206-001</t>
  </si>
  <si>
    <t>T019900-027</t>
  </si>
  <si>
    <t>T019900-007</t>
  </si>
  <si>
    <t>T010410-002</t>
  </si>
  <si>
    <t>T010410-001</t>
  </si>
  <si>
    <t>T010410-003</t>
  </si>
  <si>
    <t>T010405-003</t>
  </si>
  <si>
    <t>T010405-001</t>
  </si>
  <si>
    <t>T010405-002</t>
  </si>
  <si>
    <t>T010404-004</t>
  </si>
  <si>
    <t>T010404-006</t>
  </si>
  <si>
    <t>T010404-001</t>
  </si>
  <si>
    <t>T010404-002</t>
  </si>
  <si>
    <t>T010404-003</t>
  </si>
  <si>
    <t>Koperta bezpieczna B5, biała</t>
  </si>
  <si>
    <t>T010104-001</t>
  </si>
  <si>
    <t>Koperta bezpieczna B5, transparentna</t>
  </si>
  <si>
    <t>T010104-002</t>
  </si>
  <si>
    <t>T010104-003</t>
  </si>
  <si>
    <t>opak. (250 szt.)</t>
  </si>
  <si>
    <t>T010104-045</t>
  </si>
  <si>
    <t>T010104-032</t>
  </si>
  <si>
    <t>T010104-016</t>
  </si>
  <si>
    <t>opak. (500 szt.)</t>
  </si>
  <si>
    <t>T010104-033</t>
  </si>
  <si>
    <t>T010104-017</t>
  </si>
  <si>
    <t>opak. (1000 szt.)</t>
  </si>
  <si>
    <t>T010104-018</t>
  </si>
  <si>
    <t>T010104-019</t>
  </si>
  <si>
    <t>T010104-046</t>
  </si>
  <si>
    <t>T010104-034</t>
  </si>
  <si>
    <t>T010104-020</t>
  </si>
  <si>
    <t>T010104-035</t>
  </si>
  <si>
    <t>T010104-021</t>
  </si>
  <si>
    <t>T010104-037</t>
  </si>
  <si>
    <t>T010104-025</t>
  </si>
  <si>
    <t>T010104-023</t>
  </si>
  <si>
    <t>T010104-013</t>
  </si>
  <si>
    <t>T010104-047</t>
  </si>
  <si>
    <t>T010104-038</t>
  </si>
  <si>
    <t>T010104-005</t>
  </si>
  <si>
    <t>T010104-004</t>
  </si>
  <si>
    <t>T010104-006</t>
  </si>
  <si>
    <t>T010104-007</t>
  </si>
  <si>
    <t>T010104-012</t>
  </si>
  <si>
    <t>T010104-008</t>
  </si>
  <si>
    <t>T010104-009</t>
  </si>
  <si>
    <t>T010104-010</t>
  </si>
  <si>
    <t>T010104-011</t>
  </si>
  <si>
    <t>T010104-048</t>
  </si>
  <si>
    <t>T010104-039</t>
  </si>
  <si>
    <t>T010104-026</t>
  </si>
  <si>
    <t>T010104-028</t>
  </si>
  <si>
    <t>T010104-050</t>
  </si>
  <si>
    <t>T010104-041</t>
  </si>
  <si>
    <t>T010104-029</t>
  </si>
  <si>
    <t>T010104-042</t>
  </si>
  <si>
    <t>T010104-052</t>
  </si>
  <si>
    <t>T010104-043</t>
  </si>
  <si>
    <t>T010104-031</t>
  </si>
  <si>
    <t>T010104-059</t>
  </si>
  <si>
    <t>T010104-058</t>
  </si>
  <si>
    <t>opak. (200 szt.)</t>
  </si>
  <si>
    <t>T010104-053</t>
  </si>
  <si>
    <t>T010310-003</t>
  </si>
  <si>
    <t>T010310-002</t>
  </si>
  <si>
    <t>T010205-002</t>
  </si>
  <si>
    <t>T010205-011</t>
  </si>
  <si>
    <t>T010415-004</t>
  </si>
  <si>
    <t>T010415-007</t>
  </si>
  <si>
    <t>opak. (10 szt.)</t>
  </si>
  <si>
    <t>T010415-009</t>
  </si>
  <si>
    <t>T010415-008</t>
  </si>
  <si>
    <t>T010415-003</t>
  </si>
  <si>
    <t>T010415-001</t>
  </si>
  <si>
    <t>T010415-006</t>
  </si>
  <si>
    <t>T010415-002</t>
  </si>
  <si>
    <t>T010301-004</t>
  </si>
  <si>
    <t>T010301-005</t>
  </si>
  <si>
    <t>T010412-002</t>
  </si>
  <si>
    <t>T010412-001</t>
  </si>
  <si>
    <t>T010412-003</t>
  </si>
  <si>
    <t>T010500-002</t>
  </si>
  <si>
    <t>T010308-001</t>
  </si>
  <si>
    <t>T010308-002</t>
  </si>
  <si>
    <t>opak.</t>
  </si>
  <si>
    <t>T010308-006</t>
  </si>
  <si>
    <t>T010308-003</t>
  </si>
  <si>
    <t>T010308-004</t>
  </si>
  <si>
    <t>T010308-005</t>
  </si>
  <si>
    <t>T010308-008</t>
  </si>
  <si>
    <t>T010308-011</t>
  </si>
  <si>
    <t>kolor czarny</t>
  </si>
  <si>
    <t>T010308-007</t>
  </si>
  <si>
    <t>T010308-009</t>
  </si>
  <si>
    <t>T010308-010</t>
  </si>
  <si>
    <t>Mechanizm skoroszytowy z metalowymi wąsami i listwą dociskową</t>
  </si>
  <si>
    <t>opak. (25 szt.)</t>
  </si>
  <si>
    <t>T019900-042</t>
  </si>
  <si>
    <t>T010306-010</t>
  </si>
  <si>
    <t>2. kolor niebieski</t>
  </si>
  <si>
    <t>T010306-005</t>
  </si>
  <si>
    <t>rolka</t>
  </si>
  <si>
    <t>T010205-006</t>
  </si>
  <si>
    <t>opak. (5 szt.)</t>
  </si>
  <si>
    <t>T010306-011</t>
  </si>
  <si>
    <t>T010306-012</t>
  </si>
  <si>
    <t>3. kolor granatowy</t>
  </si>
  <si>
    <t>T010306-013</t>
  </si>
  <si>
    <t>T019900-012</t>
  </si>
  <si>
    <t>Nici bawełniane do szycia akt,  1000 mb w roli</t>
  </si>
  <si>
    <t>T010408-001</t>
  </si>
  <si>
    <t>T010408-003</t>
  </si>
  <si>
    <t>T010406-002</t>
  </si>
  <si>
    <t>T010406-001</t>
  </si>
  <si>
    <t>T010407-001</t>
  </si>
  <si>
    <t>T010407-003</t>
  </si>
  <si>
    <t>T010311-006</t>
  </si>
  <si>
    <t>T010415-005</t>
  </si>
  <si>
    <t>1. kolor czerwony</t>
  </si>
  <si>
    <t>T019900-037</t>
  </si>
  <si>
    <t>T019900-038</t>
  </si>
  <si>
    <t>3. kolor zielony</t>
  </si>
  <si>
    <t>T019900-039</t>
  </si>
  <si>
    <t>4. kolor czarny</t>
  </si>
  <si>
    <t>T019900-006</t>
  </si>
  <si>
    <t>T010301-003</t>
  </si>
  <si>
    <t>T010301-002</t>
  </si>
  <si>
    <t>T010407-004</t>
  </si>
  <si>
    <t>ryza (500 kart.)</t>
  </si>
  <si>
    <t>T010101-002</t>
  </si>
  <si>
    <t>1. kolor żółty</t>
  </si>
  <si>
    <t>T010101-008</t>
  </si>
  <si>
    <t>2. kolor różowy</t>
  </si>
  <si>
    <t>T010101-009</t>
  </si>
  <si>
    <t>T010101-010</t>
  </si>
  <si>
    <t>4. kolor niebieski</t>
  </si>
  <si>
    <t>T010101-011</t>
  </si>
  <si>
    <t>T010101-003</t>
  </si>
  <si>
    <t>2. kolor zielony</t>
  </si>
  <si>
    <t>T010101-004</t>
  </si>
  <si>
    <t>T010101-005</t>
  </si>
  <si>
    <t>4. kolor różowy</t>
  </si>
  <si>
    <t>T010101-006</t>
  </si>
  <si>
    <t>T010101-015</t>
  </si>
  <si>
    <t>2. kolor żółty</t>
  </si>
  <si>
    <t>T010101-016</t>
  </si>
  <si>
    <t>opak. (20 szt.)</t>
  </si>
  <si>
    <t>T010101-018</t>
  </si>
  <si>
    <t>T010102-001</t>
  </si>
  <si>
    <t>T010500-001</t>
  </si>
  <si>
    <t>T010305-001</t>
  </si>
  <si>
    <t>T019900-043</t>
  </si>
  <si>
    <t>T010414-003</t>
  </si>
  <si>
    <t>T010414-006</t>
  </si>
  <si>
    <t>T019900-005</t>
  </si>
  <si>
    <t>T019900-023</t>
  </si>
  <si>
    <t>T010311-003</t>
  </si>
  <si>
    <t>T010311-004</t>
  </si>
  <si>
    <t>Poduszka do stempli metalowych, okrągła o średnicy min. 95 mm, sucha</t>
  </si>
  <si>
    <t>T010311-005</t>
  </si>
  <si>
    <t>T010403-005</t>
  </si>
  <si>
    <t>T010202-001</t>
  </si>
  <si>
    <t>Szt.</t>
  </si>
  <si>
    <t>T019900-040</t>
  </si>
  <si>
    <t>T010205-003</t>
  </si>
  <si>
    <t>T019900-044</t>
  </si>
  <si>
    <t>T010204-002</t>
  </si>
  <si>
    <t>T010204-001</t>
  </si>
  <si>
    <t>T010204-003</t>
  </si>
  <si>
    <t>T010204-004</t>
  </si>
  <si>
    <t xml:space="preserve"> szt.</t>
  </si>
  <si>
    <t>T019900-041</t>
  </si>
  <si>
    <t>T019900-004</t>
  </si>
  <si>
    <t>T010416-001</t>
  </si>
  <si>
    <t>T010416-002</t>
  </si>
  <si>
    <t>T010416-003</t>
  </si>
  <si>
    <t>T010416-004</t>
  </si>
  <si>
    <t>T010416-005</t>
  </si>
  <si>
    <t>T010416-006</t>
  </si>
  <si>
    <t>T010416-007</t>
  </si>
  <si>
    <t>T010416-008</t>
  </si>
  <si>
    <t>T019900-029</t>
  </si>
  <si>
    <t>T019900-028</t>
  </si>
  <si>
    <t>T019900-010</t>
  </si>
  <si>
    <t>T019900-002</t>
  </si>
  <si>
    <t>T010202-002</t>
  </si>
  <si>
    <t>T010202-003</t>
  </si>
  <si>
    <t>T010202-004</t>
  </si>
  <si>
    <t>T010202-005</t>
  </si>
  <si>
    <t>T010202-006</t>
  </si>
  <si>
    <t>T010202-007</t>
  </si>
  <si>
    <t>T010202-008</t>
  </si>
  <si>
    <t>T010202-009</t>
  </si>
  <si>
    <t>5. kolor żółty</t>
  </si>
  <si>
    <t>T010202-010</t>
  </si>
  <si>
    <t>T010202-011</t>
  </si>
  <si>
    <t>T010202-012</t>
  </si>
  <si>
    <t>T010202-013</t>
  </si>
  <si>
    <t>T010202-014</t>
  </si>
  <si>
    <t>T010202-015</t>
  </si>
  <si>
    <t>T010202-016</t>
  </si>
  <si>
    <t>T010203-008</t>
  </si>
  <si>
    <t>T010203-009</t>
  </si>
  <si>
    <t>T010203-010</t>
  </si>
  <si>
    <t>T010203-011</t>
  </si>
  <si>
    <t>Skoroszyt A4 z europerforacją PP, przednia okładka przeźroczysta, tylna w  kolorze, pasek do opisu zawartości umiejscowiony na lewym boku</t>
  </si>
  <si>
    <t>T010203-004</t>
  </si>
  <si>
    <t>T010203-005</t>
  </si>
  <si>
    <t>T010203-006</t>
  </si>
  <si>
    <t>T010203-007</t>
  </si>
  <si>
    <t>T010203-012</t>
  </si>
  <si>
    <t>T010203-001</t>
  </si>
  <si>
    <t>T010203-002</t>
  </si>
  <si>
    <t>T010203-003</t>
  </si>
  <si>
    <t>Skoroszyt PCV A4, przednia okładka przezroczysta, tylna w kolorze, pasek do opisu zawartości umiejscowiony na lewym boku</t>
  </si>
  <si>
    <t>T010203-017</t>
  </si>
  <si>
    <t>T010203-018</t>
  </si>
  <si>
    <t>T010203-019</t>
  </si>
  <si>
    <t>T010203-020</t>
  </si>
  <si>
    <t>Skoroszyt PP A4, przednia okładka przezroczysta, tylna w kolorze, pasek do opisu zawartości umiejscowiony na lewym boku</t>
  </si>
  <si>
    <t>T010203-013</t>
  </si>
  <si>
    <t>T010203-014</t>
  </si>
  <si>
    <t>T010203-015</t>
  </si>
  <si>
    <t>T010203-016</t>
  </si>
  <si>
    <t>T010103-005</t>
  </si>
  <si>
    <t>T010403-002</t>
  </si>
  <si>
    <t>T010403-001</t>
  </si>
  <si>
    <t>T010403-004</t>
  </si>
  <si>
    <t>T010403-003</t>
  </si>
  <si>
    <t>Sprężone powietrze do czyszczenia urządzeń komputerowych i elektronicznych, dołączona do zestawu rurka/tulejka, spray, pojemność min. 400 ml</t>
  </si>
  <si>
    <t>T019900-026</t>
  </si>
  <si>
    <t>T010408-002</t>
  </si>
  <si>
    <t>T010408-004</t>
  </si>
  <si>
    <t>Szuflada na dokumenty A4, wykonana z przeźroczystego tworzywa sztucznego, możliwość ustawiania jedna na drugiej w pionie i pod skosem</t>
  </si>
  <si>
    <t>T019900-003</t>
  </si>
  <si>
    <t>tuba (100 szt.)</t>
  </si>
  <si>
    <t>T019900-011</t>
  </si>
  <si>
    <t>T010500-004</t>
  </si>
  <si>
    <t>T010500-003</t>
  </si>
  <si>
    <t>Tablica magnetyczna suchościeralna w kolorze białym, w ramie aluminiowej, rozmiar 80x60 cm, montaż tablicy w pionie lub poziomie</t>
  </si>
  <si>
    <t>T010408-005</t>
  </si>
  <si>
    <t>opak. (8 szt.)</t>
  </si>
  <si>
    <t>T010414-001</t>
  </si>
  <si>
    <t>opak. (6 szt.)</t>
  </si>
  <si>
    <t>T010414-007</t>
  </si>
  <si>
    <t>T010414-005</t>
  </si>
  <si>
    <t>1.brązowa</t>
  </si>
  <si>
    <t>T010414-002</t>
  </si>
  <si>
    <t>2.przezroczysta</t>
  </si>
  <si>
    <t>T010414-004</t>
  </si>
  <si>
    <t>T010414-008</t>
  </si>
  <si>
    <t>T010414-009</t>
  </si>
  <si>
    <t>T010414-010</t>
  </si>
  <si>
    <t>T010201-013</t>
  </si>
  <si>
    <t>T010201-024</t>
  </si>
  <si>
    <t>T010201-001</t>
  </si>
  <si>
    <t>T010201-002</t>
  </si>
  <si>
    <t>T010201-003</t>
  </si>
  <si>
    <t>T010201-004</t>
  </si>
  <si>
    <t>T010201-019</t>
  </si>
  <si>
    <t>T010201-011</t>
  </si>
  <si>
    <t>T010201-022</t>
  </si>
  <si>
    <t>T010201-023</t>
  </si>
  <si>
    <t>T010201-020</t>
  </si>
  <si>
    <t>T010201-012</t>
  </si>
  <si>
    <t>T010201-006</t>
  </si>
  <si>
    <t>T010201-018</t>
  </si>
  <si>
    <t>T010201-005</t>
  </si>
  <si>
    <t>T010201-007</t>
  </si>
  <si>
    <t>T010201-008</t>
  </si>
  <si>
    <t>T010201-009</t>
  </si>
  <si>
    <t>T010201-010</t>
  </si>
  <si>
    <t>T010201-014</t>
  </si>
  <si>
    <t>T010201-015</t>
  </si>
  <si>
    <t>T010201-016</t>
  </si>
  <si>
    <t>T010201-017</t>
  </si>
  <si>
    <t>T010201-021</t>
  </si>
  <si>
    <t>Teczka  zawieszkowa kartonowa A4 z metalowymi zaczepami</t>
  </si>
  <si>
    <t>T010413-001</t>
  </si>
  <si>
    <t>T010312-001</t>
  </si>
  <si>
    <t>T010312-002</t>
  </si>
  <si>
    <t>3. kolor fioletowy</t>
  </si>
  <si>
    <t>T010312-003</t>
  </si>
  <si>
    <t>T010312-004</t>
  </si>
  <si>
    <t>T010312-005</t>
  </si>
  <si>
    <t>T010312-006</t>
  </si>
  <si>
    <t>T010312-007</t>
  </si>
  <si>
    <t>T010312-008</t>
  </si>
  <si>
    <t>T010306-006</t>
  </si>
  <si>
    <t>T010306-007</t>
  </si>
  <si>
    <t>T010306-008</t>
  </si>
  <si>
    <t>T010306-009</t>
  </si>
  <si>
    <t>T010306-001</t>
  </si>
  <si>
    <t>T010306-002</t>
  </si>
  <si>
    <t>T010306-003</t>
  </si>
  <si>
    <t>T010306-004</t>
  </si>
  <si>
    <t>T010306-014</t>
  </si>
  <si>
    <t>T010205-005</t>
  </si>
  <si>
    <t>T010205-004</t>
  </si>
  <si>
    <t>1. kolor pomarańczowy</t>
  </si>
  <si>
    <t>T010309-001</t>
  </si>
  <si>
    <t>T010309-002</t>
  </si>
  <si>
    <t>T010309-003</t>
  </si>
  <si>
    <t>4. kolor żółty</t>
  </si>
  <si>
    <t>T010309-004</t>
  </si>
  <si>
    <t>5. kolor niebieski</t>
  </si>
  <si>
    <t>T010309-005</t>
  </si>
  <si>
    <t>T010103-006</t>
  </si>
  <si>
    <t>T010103-007</t>
  </si>
  <si>
    <t>T010401-003</t>
  </si>
  <si>
    <t>T010401-002</t>
  </si>
  <si>
    <t>T010401-005</t>
  </si>
  <si>
    <t>T010401-004</t>
  </si>
  <si>
    <t>T010401-001</t>
  </si>
  <si>
    <t>Zszywki 23/10</t>
  </si>
  <si>
    <t>T010402-001</t>
  </si>
  <si>
    <t>Zszywki 23/15 XL</t>
  </si>
  <si>
    <t>T010402-011</t>
  </si>
  <si>
    <t>Zszywki 23/17</t>
  </si>
  <si>
    <t>T010402-002</t>
  </si>
  <si>
    <t>Zszywki 23/6</t>
  </si>
  <si>
    <t>T010402-003</t>
  </si>
  <si>
    <t>Zszywki 23/8</t>
  </si>
  <si>
    <t>T010402-004</t>
  </si>
  <si>
    <t>Zszywki 24/10</t>
  </si>
  <si>
    <t>T010402-005</t>
  </si>
  <si>
    <t>Zszywki 24/6</t>
  </si>
  <si>
    <t>T010402-006</t>
  </si>
  <si>
    <t>Zszywki 24/8</t>
  </si>
  <si>
    <t>T010402-007</t>
  </si>
  <si>
    <t>Zszywki 26/6</t>
  </si>
  <si>
    <t>T010402-008</t>
  </si>
  <si>
    <t>Zszywki 9/13</t>
  </si>
  <si>
    <t>opak. (2500 szt.)</t>
  </si>
  <si>
    <t>T010402-010</t>
  </si>
  <si>
    <t>Zszywki mini 10</t>
  </si>
  <si>
    <t>T010402-009</t>
  </si>
  <si>
    <t>opak. (5000 szt.)</t>
  </si>
  <si>
    <t>Zszywki do zszywacza elektrycznego Rapid 5080</t>
  </si>
  <si>
    <t>T010402-015</t>
  </si>
  <si>
    <t>Zszywki do zszywacza elektrycznego REXEL STELLA 70, No270</t>
  </si>
  <si>
    <t>T010402-016</t>
  </si>
  <si>
    <t>Zszywki do zszywacza elektrycznego Rapid 5020/5025 (kaseta)</t>
  </si>
  <si>
    <t>opak. (2x1500 szt.)</t>
  </si>
  <si>
    <t>T010402-017</t>
  </si>
  <si>
    <t>Zszywki do zszywacza Rexel Optima 70, HD70</t>
  </si>
  <si>
    <t>T010402-018</t>
  </si>
  <si>
    <t xml:space="preserve">Identyfikator produktu </t>
  </si>
  <si>
    <t>Dodatkowe cechy</t>
  </si>
  <si>
    <t>1.</t>
  </si>
  <si>
    <t>2.</t>
  </si>
  <si>
    <t>4.</t>
  </si>
  <si>
    <t>5.</t>
  </si>
  <si>
    <t xml:space="preserve">Długopis z wodoodpornym, nieblaknącym tuszem- spełniającym normę ISO 12757-2 lub równoważną określającą wymagania dla długopisów i wkładów niezbędne do używania na dokumentach, nasadka i klips w kolorze tuszu, przezroczysta obudowa z ergonomicznym uchwytem, końcówka pisząca z kulką z węglika wolframu, średnica kulki 0,5 - 0,7mm, linia pisania od 0,27mm do 0,33mm, długość linii pisania 1700 +/-200m, silikonowa kulka zabezpieczająca przed wysychaniem, wymienne wkłady, oznaczenie producenta i długopisu na obudowie </t>
  </si>
  <si>
    <t>Flamastry-pisaki, atrament na bazie wody, fibrowa końcówka, nietoksyczne, 24 kolory, łatwe to usunięcia ze skóry i z większości tkanin</t>
  </si>
  <si>
    <t>Kalkulator biurowy z drukarką, wyświetlacz min. 12 cyfr, zasilanie min. zasilacz, posiada obliczenia podatkowe, obliczanie marży, podwójną pamięć, zaokrąglanie wyników, cofanie ostatnio wprowadzonej pozycji, klawisz sumy całkowitej, klawisz podwójnego zera,  przełącznik ilości liczb po przecinku, drukarka dwukolorowa</t>
  </si>
  <si>
    <t>Klips do papieru 15 mm, poddany procesowi galwanizacji, kolor czarny</t>
  </si>
  <si>
    <t>Klips do papieru 19 mm, poddany procesowi galwanizacji, kolor czarny</t>
  </si>
  <si>
    <t>Koperta bezpieczna C3+, wymiar zewnętrzny min.360x470 mm, biała</t>
  </si>
  <si>
    <t>Kostka biurowa nieklejona 85x85 mm +/- 2 mm dla każdego wymiaru, min. 300 karteczek w bloczku, kolor biały</t>
  </si>
  <si>
    <t>Nóż do otwierania korespondencji, długość ostrza max. 110 mm, ostrze wykonane ze stali nierdzewnej</t>
  </si>
  <si>
    <t>Nóż do papieru, ostrze wysuwane 7 częściowe z możliwością odłamywania stępionych części, blokada unieruchamiające ostrze, ostrze prowadzone w metalowej szynie, posiada gumowy uchwyt, możliwość wymiany ostrza, szerokość ostrza 18 mm, długość ostrza 100 mm.</t>
  </si>
  <si>
    <t>Ołówek z gumką 0,5 mm, automatyczny, posiadający wymienną gumkę do wymazywania, twardość HB, gumowy uchwyt, ołówek wyposażony w system przyciskowy, który kontroluje ilość wysuwanego wkładu</t>
  </si>
  <si>
    <t>Papier kserograficzny A3, gramatura 80 (+/-3) g/m2, białość CIE 161 +/-2; wilgotność 4 +/-1%, nieprzezroczystość nie mniej niż 92%, gładkość 180 +/- 50 cm3/min, kolor biały</t>
  </si>
  <si>
    <t>Papier kserograficzny A4, gramatura 160 (+/-6) g/m2, kolor pastelowy</t>
  </si>
  <si>
    <t>Papier kserograficzny A4, gramatura 80 (+/-3) g/m2,  kolor pastelowy</t>
  </si>
  <si>
    <t>Papier kserograficzny A4, gramatura 80 (+/-3) g/m2, kolor intensywny</t>
  </si>
  <si>
    <t>Papier wizytówkowy A4 kolor beżowy/ kremowy/ ecru, gramatura min. 230g/m2</t>
  </si>
  <si>
    <t xml:space="preserve">Pinezki, trzpień ze stali nierdzewnej, plastikowa główka w kształcie beczułki </t>
  </si>
  <si>
    <t>Podkładka A4 z metalowym klipsem, wykonana ze sztywnej tektury, pokrytej folią PVC, wyposażona w klip zaciskowy ząbkowany, mieści min. 80 kartek, kolor czarny</t>
  </si>
  <si>
    <t>Półka na dokumenty z siatki metalowej, wykonana z lakierowanego na czarno metalu, w zestawie 3 metalowe wysuwane szufladki na dokumenty w formacie A4</t>
  </si>
  <si>
    <t>Przekładki kartonowe do segregatora A4, z kolorowymi kartonowymi indeksami,  10 kart, multiperforowane, w opakowaniu karta opisowa</t>
  </si>
  <si>
    <t>Przekładki do segregatora A4 z PP alfabetyczne, multiperforowane, w opakowaniu karta opisowa, gramatura min. 120 mic.</t>
  </si>
  <si>
    <t>Przekładki do segregatora A4 z kolorowego PP, 20 kart, multiperforowane, w opakowaniu karta opisowa</t>
  </si>
  <si>
    <t>Rozszywacz metalowy z plastikowymi elementami obudowy, wyposażony w blokadę, do wszystkich rodzajów zszywek</t>
  </si>
  <si>
    <t>Segregator A4, kolorowa oklejka pokryta folią polipropylenową, wyklejka papierowa, szerokość grzbietu min. 50mm, mechanizm dźwigniowy z dociskiem, wzmocniony metalowymi okuciami, wymienna etykieta na grzbiecie</t>
  </si>
  <si>
    <t>Sznurek jutowy, waga: 0,5 kg, długość: 250 m (+/-20 m), kolor brązowy</t>
  </si>
  <si>
    <t>Sznurek polipropylenowy, w szpulach o wadze 2 kg(+/-0,05 kg), długość nawoju 2000 m, wytrzymały i odporny na zrywanie, odwijanie sznurka następuje od środka szpuli, każda szpula ofoliowana, stabilizator UV, odporny na wilgoć</t>
  </si>
  <si>
    <t>Ściereczki do czyszczenia ekranów, nasączone, jednorazowe, przeznaczone do czyszczenia ekranów m.in LCD, TFT, wykonane z biodegradowalnego włókna bezpiecznego dla środowiska, nie pozostawiają smug i nie rysują powierzchni, posiadają właściwości antystatyczne, tuba 100 szt.</t>
  </si>
  <si>
    <t>Tablica korkowa w ramie drewnianej 1200x900 mm, wykonana z korka i oprawiona w drewnianą ramę, powierzchnia nie zostawia śladów po pinezkach, podkład tablicy wykonany z płyty pilśniowej, w komplecie zestaw mocujący</t>
  </si>
  <si>
    <t>Tablica korkowa w ramie drewnianej 600x800 mm, wykonana z korka i oprawiona w drewnianą ramę, powierzchnia nie zostawia śladów po pinezkach, podkład tablicy wykonany z płyty pilśniowej, w komplecie zestaw mocujący</t>
  </si>
  <si>
    <t>Taśma klejąca samoprzylepna, wymiar 24 mm x min. 20 m, opakowanie 6 rolek, bezbarwna</t>
  </si>
  <si>
    <t>Taśma dwustronna samoprzylepna, polipropylenowa, wzmocniona, min. wymiary: min. 48 mm x 25 m, rodzaj kleju - kauczuk syntetyczny</t>
  </si>
  <si>
    <t>Teczka kartonowa wiązana A4, gramatura min. 240 g/m2 – max. 260 g/m2, karton jednostronnie bielony, 3 skrzydła wewnętrzne chroniące zawartość przed wysunięciem</t>
  </si>
  <si>
    <t>Teczka do podpisu A4, min. 19 przekładek wewnętrznych, oprawa twarda pokryta materiałem skóropodobnym lub folią PP</t>
  </si>
  <si>
    <t>Teczka ofertowa A4, 60 koszulek o dużej przeźroczystości, wykonana z wysokiej jakości polipropylenu, kolor czarny</t>
  </si>
  <si>
    <t>Zszywacz zszywający jednocześnie do 30 kartek, zintegrowany rozszywacz, zszywanie otwarte, zamknięte, możliwe również zszywanie tapicerskie, ładowany od góry, otwiera się o 180 stopni, blokada zabezpieczająca przed zamknięciem zszywacza, pomieści min. 100 zszywek 24/6 lub 140 zszywek 26/6, w podstawie elementy zapobiegające rysowaniu powierzchni biurka, na obudowie oznaczenie obsługiwanych zszywek, w komplecie zszywki 200x24/6</t>
  </si>
  <si>
    <t>Zszywacz zszywający jednorazowo 260 kartek, głębokość zszywania do 50-60 mm, posiada przełącznik blokujący funkcję zszywania, ogranicznik głębokości papieru, magazynek na min. 130 zszywek</t>
  </si>
  <si>
    <t>T019900-045</t>
  </si>
  <si>
    <t>T010405-004</t>
  </si>
  <si>
    <t>T010500-006</t>
  </si>
  <si>
    <t>T010201-025</t>
  </si>
  <si>
    <t>T010201-026</t>
  </si>
  <si>
    <t>T010306-015</t>
  </si>
  <si>
    <t>T010401-006</t>
  </si>
  <si>
    <t>Załącznik Nr 1 do SWZ i Umowy</t>
  </si>
  <si>
    <t>Jednostka miary</t>
  </si>
  <si>
    <t xml:space="preserve">L.p. </t>
  </si>
  <si>
    <t>Ostrza łamane wymienne, do noża do papieru, 18 mm, pasujące do poz. T010407-003</t>
  </si>
  <si>
    <t>Podajnik ręczny do taśmy pakowej min. 48 mm, metalowy nożyk ułatwiający odrywanie taśmy, podajnik kompatybilny z taśmą T010414 -002, 004, 008, 009, 010</t>
  </si>
  <si>
    <t>Wkład wymienny do numeratora automatycznego z poz. T010311-006</t>
  </si>
  <si>
    <t>Kredki świecowe okrągłe, 12 intensywnych kolorów, nie klejące się, odporne na złamania (przy zgodnym z przeznaczeniem użytkowaniu), niepylące, niekruszące się</t>
  </si>
  <si>
    <t>Kredki ołówkowe, 12 intensywnych kolorów, miękkie, odporne na złamania (przy zgodnym z przeznaczeniem użytkowaniu), niepylące, nietoksyczne, nie rozmazujące się, zmywalne z ciała i ubrań</t>
  </si>
  <si>
    <t>Klej biurowy w płynie na bazie wody z aplikatorem silikonowym lub w postaci metalowej kulki, bezbarwny po nałożeniu, usuwany za pomocą wody, pojemność min. 50 ml</t>
  </si>
  <si>
    <t>Opis*</t>
  </si>
  <si>
    <t>Teczka wiązana A4, wykonana z tektury bezkwasowej, gramatura min. 240 g/m2 – max. 260 g/m2, bezkwasowość pH min. 7.5, 3 skrzydła wewnętrzne chroniące zawartość przed wysunięciem, certyfikat ISO 9706 lub równoważny, spełniająca wymagania określone w Rozporządzeniu Ministra Kultury i Dziedzictwa Narodowego w sprawie klasyfikowania i kwalifikowania dokumentacji, przekazywania materiałów archiwalnych do archiwów państwowych i brakowania dokumentacji niearchiwalnej (Dz. Urz. z 2019 r., poz. 246)</t>
  </si>
  <si>
    <t>Blok techniczny A3, gramatura min. 240 g/m2, min. 10 białych kart</t>
  </si>
  <si>
    <t>Gąbka magnetyczna do tablicy suchościeralnej, ergonomiczny kształt, szybkie i łatwe ścieranie dzięki warstwie filcowej, niepowodująca zarysowań na tablicy, wymiary: min. 10 cm x min. 5 cm</t>
  </si>
  <si>
    <t xml:space="preserve">Korektor w taśmie, z zabezpieczeniem taśmy przed uszkodzeniem, długość taśmy min. 12 m, szerokość taśmy min. 4 mm, ergonomiczna obudowa korektora,  certyfikat ISO 9001 lub równoważny </t>
  </si>
  <si>
    <t>Pudło archiwizacyjne na dokumenty formatu A4, miejsce do opisu na grzbiecie i bocznej ścianie, wykonane z bezkwasowej tektury litej o gramaturze 1200-1300 g/m2, wymiar: 380x295x120 mm, spełniające wymagania określone w Rozporządzeniu Ministra Kultury i Dziedzictwa Narodowego w sprawie klasyfikowania i kwalifikowania dokumentacji, przekazywania materiałów archiwalnych do archiwów państwowych i brakowania dokumentacji niearchiwalnej(Dz. Urz. z 2019 r., poz. 246)</t>
  </si>
  <si>
    <t>Pudło archiwizacyjne na dokumenty, miejsce do opisu na grzbiecie i bocznej ścianie, wykonane z bezkwasowej tektury litej o gramaturze 1200-1300g/m2, wymiar: 200 x 370 x 260mm, ma spełniać wymagania określone w Rozporządzeniu Ministra Kultury i Dziedzictwa Narodowego w sprawie klasyfikowania i kwalifikowania dokumentacji, przekazywania materiałów archiwalnych do archiwów państwowych i brakowania dokumentacji niearchiwalnej (Dz. Urz. z 2019 r., poz. 246)</t>
  </si>
  <si>
    <t>Pudło archiwizacyjne na dokumenty formatu A4, miejsce do opisu na grzbiecie i bocznej ściance, wykonane z bezkwasowej tektury litej o gramaturze 1200-1300g/m2, bezkwasowość powyżej 7,5 pH, wymiar: 410x260x110mm, spełniające wymagania określone w Rozporządzeniu Ministra Kultury i Dziedzictwa Narodowego w sprawie klasyfikowania i kwalifikowania dokumentacji, przekazywania materiałów archiwalnych do archiwów państwowych i brakowania dokumentacji niearchiwalnej(Dz. Urz. z 2019 r., poz. 246)</t>
  </si>
  <si>
    <t xml:space="preserve">Bloczek kartek samoprzylepnych, 76mm x 76mm (+/- 2mm dla obu wymiarów), 100 kartek w bloczku, kolor żółty </t>
  </si>
  <si>
    <t>Bloczek kartek samoprzylepnych, 38mm x 51mm (+/- 3mm dla obu wymiarów), 100 kartek w bloczku, opakowanie zawiera 3 bloczki, kolor żółty</t>
  </si>
  <si>
    <t>Naboje standard, długie, pasujące do pióra (T010305-001)</t>
  </si>
  <si>
    <t>Zszywacz do papieru bezzszywkowy</t>
  </si>
  <si>
    <t>Fastykuła A4, dwie tekturowe okładki do archiwizowania dokumentów, z otworami na tasiemki bawełniane, klipsy lub klamry, wykonana z tektury bezkwasowej o pH powyżej 7,5</t>
  </si>
  <si>
    <t>Dziurkacz czterootworowy, metalowa konstrukcja, dziurkuje min. 30 kartek, ogranicznik formatu min. A4</t>
  </si>
  <si>
    <t>Kartoteka na teczki zawieszkowe, pomieści min. 20 teczek, wykonana z tworzywa sztucznego, kolor czarny</t>
  </si>
  <si>
    <t>T019900-046</t>
  </si>
  <si>
    <t>T010500-007</t>
  </si>
  <si>
    <t>T010201-027</t>
  </si>
  <si>
    <t>T010411-006</t>
  </si>
  <si>
    <t>Blok do flipchartu - gładki, uniwersalny blok papierowy, min. 40 kartek o wymiarze 100 x 65 cm z papieru offsetowego min. 70 g/m2</t>
  </si>
  <si>
    <t>Blok notatnikowy A4/100k kratka, klejony lub szyty po krótkim boku,  okładka tylna z tektury, okładka przednia miękka, gramatura kartek min. 60 g/m2</t>
  </si>
  <si>
    <t>Blok notatnikowy A5/100k kratka, klejony lub szyty po krótkim boku, okładka tylna z tektury, okładka przednia miękka, gramatura kartek min. 60 g/m2</t>
  </si>
  <si>
    <t>Brulion A4/96k kratka, szyty, oprawa twarda lakierowana lub laminowana, gramatura kartek papieru min. 60 g/m2</t>
  </si>
  <si>
    <t>Brulion, A5/96k kratka, szyty, z oprawą, gramatura kartek papieru min. 60 g/m2</t>
  </si>
  <si>
    <t>Cienkopis kulkowy automatyczny na wkład wymienny z płynnym żelem, grubość końcówki 0,5 mm, grubość linii pisania 0,25 mm, długość linii pisania co najmniej 900 m, gumowy uchwyt, obudowa akrylowa, końcówka ze stali nierdzewnej z kulką z węglika spiekanego, klip ze stali nierdzewnej, wytworzony w fabryce posiadającej certyfikat ISO 9001 lub równoważny, oznaczenie marki producenta, symbolu produktu i grubości końcówki na obudowie</t>
  </si>
  <si>
    <t>Cienkopis z tuszem na bazie wody, grubość linii pisania 0,4 mm, długość linii pisania co najmniej 1200 m, ergonomiczny uchwyt, obudowa plastikowa, tusz pozostawiony bez zatyczki przez wiele dni nie zasycha zgodnie z wymogami normy ISO 554 lub równoważnej, fibrowa końcówka oprawiona w metal, wentylowana skuwka, korek w obudowie i skuwka określają kolor tuszu, nasadka posiada wygodny klips</t>
  </si>
  <si>
    <t>Długopis automatyczny z gumowym uchwytem, grubość końcówki 0,7 mm, grubość linii pisania 0,27 mm +/-0,01 mm, długość linii pisania co najmniej 1000 m, przezroczysta obudowa,  końcówka pisząca z kulką z węglika wolframu, plastikowy klips z nazwą producenta, wytworzony w fabryce posiadającej certyfikat ISO 9001 lub równoważny, kolor wkładu niebieski</t>
  </si>
  <si>
    <t>Długopis automatyczny, korpus długopisu wykonany z lśniącego tworzywa sztucznego, obudowa dzielona w 1/3 wysokości (górna część ośmiokątna), obie części korpusu oddzielone mosiężno-niklowaną obrączką, metalowe elementy dolnej części korpusu trwale związane z elementami plastikowymi, metalowy klips, metalowy wkład wielkopojemny w kolorze niebieskim, średnica kulki 0,8 mm, długość linii pisania co najmniej 2500 m.</t>
  </si>
  <si>
    <t>Długopis na sprężynce, sprężynka rozciągająca się do długości min. 1 m,  samoprzylepna podstawka utrzymująca długopis w pozycji pionowej, wymienny wkład w kolorze niebieskim</t>
  </si>
  <si>
    <t>Dziurkacz dziurkujący jednorazowo do 25-30 kartek włącznie papieru o gramaturze 80 g/m2, posiada wysuwany ogranicznik formatu stronu z opisem A4, A5, A6, folio, US-QUART, 8x8x8, okienko do podglądu formatu, pojemnik na ścinki nie spada przy opróżnianiu</t>
  </si>
  <si>
    <t>Dziurkacz dziurkujący jednorazowo do 65 kartek włącznie papieru o gramaturze 80 g/m2, gumowa rękojeść, metalowa obudowa, posiada ogranicznik formatu strony A3/F/A4/Q1/Q2/A5/A6/888 lub A3/F/A4/US Quart/A5/A6/888, podstawa antypoślizgowa lub wyposażona w antypoślizgowe elementy</t>
  </si>
  <si>
    <t>Dziurkacz dziurkujący jednorazowo do 100 kartek włącznie papieru o gramaturze 80 g/m2, rękojeść, metalowa obudowa, posiada ogranicznik formatu strony  min. A3/A4/A5/A6/B5/B6, podstawa antypoślizgowa lub wyposażona w antypoślizgowe elementy</t>
  </si>
  <si>
    <t>Etykiety samoprzylepne na arkuszach A4, przeznaczone są do drukarek atramentowych, laserowych. Kolor biały.  Rozmiar etykiety 105 mm x 148 mm (+/-2 mm dla obu wymiarów) - A4 dzielony na cztery części</t>
  </si>
  <si>
    <t>Flamaster z atramentem na bazie wody, nietoksyczny, fibrowa końcówka odporna na rozwarstwianie o grubości 1 mm, wentylowana skuwka</t>
  </si>
  <si>
    <t>Folia do bindowania A4, 150 mic, bezbarwna</t>
  </si>
  <si>
    <t>Gilotyna do cięcia papieru z automatycznym systemem docisku papieru, system docisku uruchamiany wraz z ruchem ostrza. Gilotyna posiada osłonę zapewniająca bezpieczeństwo i ergonomiczny uchwyt przeciwpoślizgowy. Na blatach roboczych standardowe szablony formatów oraz precyzyjny ogranicznik do regulowania wymiarów cięcia, jednorazowe cięcie do min. 25 kartek 80 g, długość cięcia min. 360 mm, wymiary blatu min. 440 mm x min. 300 mm</t>
  </si>
  <si>
    <t>Grafit do ołówka automatycznego 0,5 mm, polimerowy, twardość HB, długość grafitu: 60 mm, nie zawiera niebezpiecznych substancji, bezzapachowy, opakowanie zawiera 12 grafitów</t>
  </si>
  <si>
    <t>Grzbiet plastikowy do bindowania 10 mm, kolor czarny</t>
  </si>
  <si>
    <t>Grzbiet plastikowy do bindowania 14 mm, kolor czarny</t>
  </si>
  <si>
    <t>Grzbiet plastikowy do bindowania 25 mm, kolor czarny</t>
  </si>
  <si>
    <t>Grzbiet plastikowy do bindowania 38 mm, kolor czarny</t>
  </si>
  <si>
    <t>Grzbiet plastikowy do bindowania 51 mm, kolor czarny</t>
  </si>
  <si>
    <t xml:space="preserve">Grzbiet wsuwany 9-10 mm,  kolor czarny  </t>
  </si>
  <si>
    <t>Grzbiet wsuwany 15 mm,  kolor czarny</t>
  </si>
  <si>
    <t>Gumka recepturka, połowa obwodu równa 80 mm, grubość 1,5 mm, szerokość 1,5 mm</t>
  </si>
  <si>
    <t>Gumka recepturka, połowa obwodu równa 160 mm, grubość 1,3 mm, szerokość 4 mm</t>
  </si>
  <si>
    <t>Gumka recepturka, połowa obwodu równa 190 mm, grubość 1,5 mm, szerokość 2 mm</t>
  </si>
  <si>
    <t>Gumka recepturka, połowa obwodu równa 220 mm, grubość 1,5 mm, szerokość 4 mm</t>
  </si>
  <si>
    <t>Gumki krzyżowe, średnica gumki nierozciągniętej 100 mm, połowa obwodu 160 mm, szerokość 4mm, grubość 1,5 mm  (tolerancja wszystkich wymiarów +/- 5%), umożliwiająca objęcie pakowanego obiektu z czterech stron</t>
  </si>
  <si>
    <t>Holder przeźroczysty do identyfikatorów kart lub wizytówek, wykonany z elastycznego tworzywa, sposób mocowania: poziom lub pion, kieszonka na kartę o wymiarach: 86 mm x 54 mm, wymiar zewnętrzny holder max. 95 mm x 65 mm, tasiemka czarna o szerokości 10 mm (+/- 2 mm) i długości rozłożonej tasiemki min. 80 cm max. 100 cm, bez nadruku, holder wykonany z elastycznego polipropylenu odpornego na pęknięcia oraz chroniącego pasek magnetyczny</t>
  </si>
  <si>
    <t>Igła do szycia dokumentów, długość min. 10 cm (+/-2 mm), średnica 2 mm (+/-0,2 mm dla obu wymiarów)</t>
  </si>
  <si>
    <t>Klej biurowy w sztyfcie, bezwonny i bezbarwny po nałożeniu, nietoksyczny, poj. min. 10 g</t>
  </si>
  <si>
    <t>Klej introligatorski, z aplikatorem, szybkoschnący, nietoksyczny, bezbarwny po nałożeniu, usuwany za pomocą wody, niebrudzący, elastyczny po wyschnięciu, tubka min. 40 g</t>
  </si>
  <si>
    <t>Kalkulator biurowy, 12 pozycyjny wyświetlacz, funkcja sprawdzania i poprawiania obliczeń (min. do 100 kroków), funkcja obliczania podatku, cofanie ostatnio wprowadzonej pozycji, klawisz sumy całkowitej, klawisz podwójnego zera, wym. min. 125x130x34 mm</t>
  </si>
  <si>
    <t>Klips do papieru 25 mm, poddany procesowi galwanizacji, kolor czarny</t>
  </si>
  <si>
    <t xml:space="preserve">Klips do papieru 32 mm, poddany procesowi galwanizacji, kolor czarny </t>
  </si>
  <si>
    <t>Klips do papieru 51 mm, poddany procesowi galwanizacji, kolor czarny</t>
  </si>
  <si>
    <t>Koperta biała B4 HK RBD, gramatura min. 130 g/m2</t>
  </si>
  <si>
    <t>Koperta biała B4 HK, gramatura min. 100 g/m2</t>
  </si>
  <si>
    <t>Koperta biała B4 SK, gramatura min. 100 g/m2</t>
  </si>
  <si>
    <t>Koperta biała B5 HK, gramatura min. 90 g/m2</t>
  </si>
  <si>
    <t>Koperta biała B5 SK, gramatura min.  90 g/m2</t>
  </si>
  <si>
    <t>Koperta biała B6 SK, gramatura min. 80 g/m2, poddruk niebieski</t>
  </si>
  <si>
    <t>Koperta biała C3 HK, gramatura min. 110 g/m2</t>
  </si>
  <si>
    <t>Koperta biała C4 HK RBD, gramatura min. 130 g/m2</t>
  </si>
  <si>
    <t>Koperta biała C4 HK, gramatura min.  90 g/m2</t>
  </si>
  <si>
    <t>Koperta biała C4 SK, gramatura min. 90 g/m2</t>
  </si>
  <si>
    <t>Koperta biała C5 HK, gramatura min.  90 g/m2</t>
  </si>
  <si>
    <t>Koperta biała C5 SK, gramatura min. 90 g/m2</t>
  </si>
  <si>
    <t>Koperta biała C6 HK, gramatura min. 80 g/m2, poddruk niebieski</t>
  </si>
  <si>
    <t>Koperta biała C6 SK, o/prawe dół, gramatura min. 75 g/m2, poddruk niebieski</t>
  </si>
  <si>
    <t>Koperta biała C6 SK, gramatura min. 75 g/m2, poddruk niebieski</t>
  </si>
  <si>
    <t>Koperta biała DL SK, gramatura min. 80 g/m2, poddruk niebieski</t>
  </si>
  <si>
    <t>Koperta biała E4 HK RBD, gramatura min. 150 g/m2</t>
  </si>
  <si>
    <t>Koperta biała E4 SK, gramatura min.  130 g/m2</t>
  </si>
  <si>
    <t>Koperta biała na CD z okienkiem, klejona na mokro (NK), gramatura min.  80 g/m2</t>
  </si>
  <si>
    <t>Koperta biała na CD, klejona na mokro (NK), gramatura min. 80 g/m2</t>
  </si>
  <si>
    <t>Koperta biała z warstwą folii bąbelkowej, wymiar zewnętrzny 130x170 mm (+/- 5 mm dla każdego wymiaru)</t>
  </si>
  <si>
    <t>Koperta biała z warstwą folii bąbelkowej, wymiar zewnętrzny 200x170 mm (+/- 5 mm dla każdego wymiaru)</t>
  </si>
  <si>
    <t>Koperta biała z warstwą folii bąbelkowej, wymiar zewnętrzny 200x270 mm (+/- 5 mm dla każdego wymiaru)</t>
  </si>
  <si>
    <t>Koperta biała z warstwą folii bąbelkowej, wymiar zewnętrzny 240x340 mm (+/- 5 mm dla każdego wymiaru)</t>
  </si>
  <si>
    <t>Koperta brązowa B4 HK RBD, gramatura min. 130 g/m2</t>
  </si>
  <si>
    <t>Koperta brązowa B4 HK, gramatura min. 100 g/m2</t>
  </si>
  <si>
    <t>Koperta brązowa B4 SK, gramatura min. 100 g/m2</t>
  </si>
  <si>
    <t>Koperta brązowa C3 HK, gramatura min. 110 g/m2</t>
  </si>
  <si>
    <t>Koperta brązowa C4 HK RBD, gramatura min. 130 g/m2</t>
  </si>
  <si>
    <t>Koperta brązowa C4 HK, gramatura min. 90 g/m2</t>
  </si>
  <si>
    <t>Koperta brązowa C4 SK, gramatura min. 90 g/m2</t>
  </si>
  <si>
    <t>Koperta brązowa C5 HK, gramatura min.  90 g/m2</t>
  </si>
  <si>
    <t>Koperta brązowa E4 HK RBD, gramatura min. 150 g/m2</t>
  </si>
  <si>
    <t>Koperta brązowa E4 HK, gramatura min. 130 g/m2</t>
  </si>
  <si>
    <t>Koperta brązowa E4 SK, gramatura min. 130 g/m2</t>
  </si>
  <si>
    <t>Koperta biała z warstwą folii bąbelkowej, wymiar zewnętrzny 370x480 mm (+/- 5 mm dla każdego wymiaru)</t>
  </si>
  <si>
    <t>Koperta biała z warstwą folii bąbelkowej, wymiar zewnętrzny 290x370 mm (+/- 5 mm dla każdego wymiaru)</t>
  </si>
  <si>
    <t>Koperta biała C4, bezkwasowa, gramatura min. 120 g/m2, certyfikat ISO 9706 lub równoważny</t>
  </si>
  <si>
    <t>Koperta trójwymiarowa z rozszerzanymi bokami i dnem o wymiarach 300x460x40 mm (+/- 2 mm dla każdego wymiaru), gramatura min. 220 max. 240 g/m2, samoprzylepna HK, biała</t>
  </si>
  <si>
    <t xml:space="preserve">Koperta trójwymiarowa z rozszerzanymi bokami i dnem o wymiarach 300x460x40 mm (+/- 2 mm dla każdego wymiaru), papier biały offsetowy, gramatura min. 150 max. 170 g/m2, samoprzylepna HK </t>
  </si>
  <si>
    <t>Koperta biała z warstwą folii bąbelkowej, wymiar zewnętrzny 170x220 mm (+/- 5 mm dla każdego wymiaru)</t>
  </si>
  <si>
    <t>Kostka biurowa klejona 85x85 mm (+/-2 mm dla każdego wymiaru),  min. 300 karteczek w bloczku, każdy bloczek pakowany osobno w folię, kolor biały</t>
  </si>
  <si>
    <t>Koszulka groszkowa na dokumenty A4, wykonana z folii PP, grubość min. 48 mic., multiperforowana, otwierana z góry</t>
  </si>
  <si>
    <t>Koszulka krystaliczna na dokumenty A4, wykonana z folii PP, grubość min. 60 mic., multiperforowana, otwierana z góry</t>
  </si>
  <si>
    <t xml:space="preserve">Koszulka A4 poszerzana z klapką, grzbiet harmonijkowy poszerzany do min. 20 mm, wykonana z folii PP, otwierana u góry z klapką, grubość min. 170 mic </t>
  </si>
  <si>
    <t>Koszulka poszerzana na dokumenty A4, grzbiet harmonijkowy poszerzany do min. 20 mm, wykonana z folii PP, grubość min. 170 mic., multiperforowana, otwierana z góry</t>
  </si>
  <si>
    <t>Koszulka poszerzana na dokumenty A4, wykonana z folii PP, grubość min. 90 mic., pojemność min. 100 kartek, wymiary min. 230x300 mm, multiperforowana, otwierana z góry</t>
  </si>
  <si>
    <t>Koszulka foliowa do segregatora na płytę CD – pojedyncza, o wymiarach 130x150 mm +/- 10 mm dla każdego wymiaru</t>
  </si>
  <si>
    <t>Koszulka groszkowa na dokumenty A5, wykonana z folii PP, grubość min. 46 mic., multiperforowana, otwierana z góry</t>
  </si>
  <si>
    <t>Koszulka na dokumenty A4 z boczną klapką, z folii PP, grubość min. 100 mic</t>
  </si>
  <si>
    <t>Magnesy do tablic magnetycznych, okrągłe, wytrzymałość: od 5 kartek A4 80 g/m2, średnica: 20 mm, mix kolorów, 10 sztuk w opakowaniu</t>
  </si>
  <si>
    <t xml:space="preserve">Marker do opisywania płyt CD/DVD, niezmywalny, grubość linii 0,5 - 0,7 mm, długość linii pisania min. 500 m </t>
  </si>
  <si>
    <t>Marker do tablicy suchościeralnej, grubość linii pisania 1,5-3 mm, długość linii pisania co najmniej 1000 m, nie pozostawia śladów na tablicy po starciu, 4 kolory w opakowaniu</t>
  </si>
  <si>
    <t>Marker permanentny na bazie alkoholu, końcówka okrągła o grubości 4,5 mm, grubość linii pisania 1 mm, długość linii pisania co najmniej 1200 m, płynny tusz, system dozowania tuszu za pomocą tłoczka gwarantującego jednakową intensywność koloru przez cały okres używania produktu, certyfikat ISO 9001 lub równoważny</t>
  </si>
  <si>
    <t>Marker permanentny na bazie alkoholu, końcówka ścięta o grubości 2,0-4,5 mm, grubość linii pisania 4,3 - 4,9 mm, długość linii pisania co najmniej 1100 m, płynny tusz, kolor czarny, system dozowania tuszu za pomocą tłoczka, certyfikat ISO 9001 lub równoważny</t>
  </si>
  <si>
    <t>Marker permanentny, końcówka okrągła o grubości 4,5 mm, długość linii pisania co najmniej 780 m, certyfikat ISO 9001 lub równoważny</t>
  </si>
  <si>
    <t>Metalowy wkład wielkopojemny do długopisu (T010303-007), średnica kulki 0,8 mm,  długość linii pisania co najmniej 2500 m.</t>
  </si>
  <si>
    <t xml:space="preserve">Bezbarwny nawilżacz na bazie gliceryny do palców, nietoksyczny, nie pozostawia tłustych plam na papierze, antypoślizgowa podstawa, średnica wewnętrzna: min. 55 mm, pojemność min. 20 ml  </t>
  </si>
  <si>
    <t>Numerator automatyczny z plastikowym ergonomicznym uchwytem oraz metalową czcionką, wysokość czcionki min. 4 mm, min. 8-cyfrowy, z wymiennym wkładem samotuszującym, ustawiana progresja, liczba powtórzeń uderzeń zanim nastąpi zmiana cyfry na kolejną: 1, 2, 3, 4, 5, 6, 12.
Liczba powtarzalnych automatycznie pozycji: 12</t>
  </si>
  <si>
    <t>Ofertówka A4 krystaliczna, wykonana ze sztywnej folii PCV o grubości min. 200 mic., otwierana u góry i z prawej strony, wcięcie na palec</t>
  </si>
  <si>
    <t>Okładka do bindowania, A4, gramatura min. 250 g/m2, skóropodobna, kolor okładki z obu stron okładki</t>
  </si>
  <si>
    <t>Podajnik do taśmy klejącej min. 18 mm, obciążony korpus z antypoślizgową podkładką lub antypoślizgowymi elementami na podkładce, metalowy nożyk ułatwiający odrywanie taśmy, podajnik kompatybilny z taśmą T010414-001</t>
  </si>
  <si>
    <t>Sucha poduszka do pieczątek w pudełku z tworzywa sztucznego, o łącznym wymiarze 117x70 mm (+/- 10 mm w obu wymiarach)</t>
  </si>
  <si>
    <t>Sucha poduszka do pieczątek w pudełku z tworzywa sztucznego, poduszka o wymiarze 150x96 mm (+/- 10 mm w obu wymiarach)</t>
  </si>
  <si>
    <t>Marker wodoodporny, olejowy, trwały, niezmywalny, do wszystkich powierzchni: guma, metal, plastik, stal, szkło, drewno, kamień, końcówka okrągła o grubości min. 2,5 mm, grubość linii pisania max. 3 mm, certyfikat ISO 9001 lub równoważny, kolor biały</t>
  </si>
  <si>
    <t>Pojemnik magnetyczny plastikowy na spinacze, z umieszczonym w części górnej magnesem ułatwiającym wyjmowanie spinaczy. Pojemność min. 100 szt. spinaczy 28 mm, kolor części z magnesem-czarny</t>
  </si>
  <si>
    <t>Pojemnik na czasopisma pokryty PCV, szerokość grzbietu 70-80 mm, wymienna etykieta opisowa na grzbiecie, kolor czarny</t>
  </si>
  <si>
    <t>Pojemnik na długopisy z siatki metalowej, wykonany z lakierowanego na czarno metalu, wysoka trwałość, kształt okrągły,  wymiary 80 mm x 100 mm (+/- 10 mm dla obu wymiarów)</t>
  </si>
  <si>
    <t xml:space="preserve">Pojemnik na karteczki 85x85 mm (+/-2 mm dla obu wymiarów), wykonany z przeźroczystego tworzywa sztucznego, kolorowe karteczki w komplecie – min. 600 szt. </t>
  </si>
  <si>
    <t xml:space="preserve">Przekładki do segregatora, 1/3 A4, z kartonu o gramaturze min. 180 g/m2 (+/-10 g/m2), rozmiar: 240 mm (+/-5 mm) x 105 mm, mix kolorów </t>
  </si>
  <si>
    <t xml:space="preserve">Nici lniane nabłyszczane, dratwa, białe, waga 10 dag, długość 125 m (+/-5 m), wytrzymałość (udźwig) min. 13,5 kg </t>
  </si>
  <si>
    <t>Metki do metkownicy 1-rzędowej, 22/12 mm, min. 700 metek na rolce</t>
  </si>
  <si>
    <t>Przybornik na biurko z siatki metalowej, wykonany z lakierowanego na czarno metalu, wysoka trwałość, min. 5 komór na długopisy i inne akcesoria biurowe w tym min. 1 na korespondencję oraz 1 na karteczki 85 x 85 mm (+/-2 mm dla obu wymiarów)</t>
  </si>
  <si>
    <t>Przybornik na biurko, wykonany z tworzywa sztucznego, min. 5 komór ogólem - na długopisy i drobne akcesoria biurowe w tym: komora na korespondencję, karteczki 85 x 85 mm (+/-2 mm dla obu wymiarów), 3 komory na drobne akcesoria biurowe typu gumki, spinacze, zszywki, taśmy, podłużna komora na długopisy</t>
  </si>
  <si>
    <t>Pudło archiwizacyjne na dokumenty formatu A4, miejsce do opisu na grzbiecie i bocznej ściance, wykonane z bezkwasowej tektury litej o gramaturze 1200-1300 g/m2, bezkwasowość powyżej 7,5 pH, wymiar: 350x260x110 mm, spełniające wymagania określone w Rozporządzeniu Ministra Kultury i Dziedzictwa Narodowego w sprawie klasyfikowania i kwalifikowania dokumentacji, przekazywania materiałów archiwalnych do archiwów państwowych i brakowania dokumentacji niearchiwalnej (Dz. Urz. z 2019 r., poz. 246)</t>
  </si>
  <si>
    <t>Pudło archiwizacyjne na dokumenty formatu A4, miejsce do opisu na grzbiecie i bocznej ściance, wykonane z bezkwasowej tektury litej o gramaturze 1200-1300 g/m2, bezkwasowość powyżej 7,5 pH, wymiar: 350x260x130 mm, spełniające wymagania określone w Rozporządzeniu Ministra Kultury i Dziedzictwa Narodowego w sprawie klasyfikowania i kwalifikowania dokumentacji, przekazywania materiałów archiwalnych do archiwów państwowych i brakowania dokumentacji niearchiwalnej (Dz. Urz. z 2019 r., poz. 246)</t>
  </si>
  <si>
    <t>Pudło archiwizacyjne na dokumenty formatu A4, miejsce do opisu na grzbiecie i bocznej ściance, wykonane z bezkwasowej tektury litej o gramaturze 1200-1300 g/m2, bezkwasowość powyżej 7,5 pH, wymiar: 450x320x110 mm, spełniające wymagania określone w Rozporządzeniu Ministra Kultury i Dziedzictwa Narodowego w sprawie klasyfikowania i kwalifikowania dokumentacji, przekazywania materiałów archiwalnych do archiwów państwowych i brakowania dokumentacji niearchiwalnej (Dz. Urz. z 2019 r., poz. 246)</t>
  </si>
  <si>
    <t>Pudło archiwizacyjne na dokumenty formatu A4, miejsce do opisu na grzbiecie i bocznej ściance, wykonane z bezkwasowej tektury litej o gramaturze 1200-1300 g/m2, bezkwasowość powyżej 7,5 pH, wymiar: 410x330x110 mm, spełniające wymagania określone w Rozporządzeniu Ministra Kultury i Dziedzictwa Narodowego w sprawie klasyfikowania i kwalifikowania dokumentacji, przekazywania materiałów archiwalnych do archiwów państwowych i brakowania dokumentacji niearchiwalnej (Dz. Urz. z 2019 r., poz. 246)</t>
  </si>
  <si>
    <t>Pudło archiwizacyjne na dokumenty, miejsce do opisu na grzbiecie i bocznej ścianie, wykonane z bezkwasowej tektury litej o gramaturze 1200-1300 g/m2, wymiar: 380x295x110 mm, ma spełniać wymagania określone w Rozporządzeniu Ministra Kultury i Dziedzictwa Narodowego w sprawie klasyfikowania i kwalifikowania dokumentacji, przekazywania materiałów archiwalnych do archiwów państwowych i brakowania dokumentacji niearchiwalnej (Dz. Urz. z 2019 r., poz. 246)</t>
  </si>
  <si>
    <t>Pudło do ekspediowania akt, wykonane z 3-warstwowej tektury falistej o gramaturze min. 400 g/m², min. udźwig 10 kg, otwory w ścianach bocznych do przenoszenia, uchylne wieko, wymiary zew. 338x312x628 mm (+/- 20 mm na każdym wymiarze), zintegrowana pokrywa</t>
  </si>
  <si>
    <t>Pudło do ekspediowania akt, wykonane z 3-warstwowej tektury falistej o gramaturze min. 415 g/m², udźwig: min. 18  kg, otwory w ścianach bocznych do przenoszenia, uchylne wieko, wymiary zew. 338x312x428 mm (+/- 20 mm na każdym wymiarze), zintegrowana pokrywa</t>
  </si>
  <si>
    <t>Teczka wiązana, z tektury bezkwasowej o formacie 320x230x50 mm (po złożeniu), kolor biały, gramatura 240 g/m2, certyfikat ISO 9706 lub równoważny, tasiemka bawełniana, klej bezkwasowy, spełniająca wymagania określone w Rozporządzeniu Ministra Kultury i Dziedzictwa Narodowego w sprawie klasyfikowania i kwalifikowania dokumentacji, przekazywania materiałów archiwalnych do archiwów państwowych i brakowania dokumentacji niearchiwalnej (Dz. Urz. z 2019 r., poz. 246)</t>
  </si>
  <si>
    <t>Teczka wiązana, z tektury bezkwasowej o formacie 320x230x35 mm (po złożeniu), kolor biały, gramatura 240 g/m2, certyfikat ISO 9706 lub równoważny, tasiemka bawełniana, klej bezkwasowy, spełniająca wymagania określone w Rozporządzeniu Ministra Kultury i Dziedzictwa Narodowego w sprawie klasyfikowania i kwalifikowania dokumentacji, przekazywania materiałów archiwalnych do archiwów państwowych i brakowania dokumentacji niearchiwalnej (Dz. Urz. z 2019 r., poz. 246)</t>
  </si>
  <si>
    <t>Teczka z tektury bezkwasowej, wiązana, kolor biały, tektura bezkwasowa o formacie 430x310x50 mm (po złożeniu) gramatura min. 300 g/m2, bezkwasowość pH min. 7.5, certyfikat ISO 9706 lub równoważny, spełniająca wymagania określone w Rozporządzeniu Ministra Kultury i Dziedzictwa Narodowego w sprawie klasyfikowania i kwalifikowania dokumentacji, przekazywania materiałów archiwalnych do archiwów państwowych i brakowania dokumentacji niearchiwalnej (Dz. Urz. z 2019 r., poz. 246)</t>
  </si>
  <si>
    <t>Teczka kartonowa A4 z gumką, min. 300 g/m2, karton jednostronnie bielony, 3 skrzydła wewnętrzne chroniące zawartość przed wysunięciem</t>
  </si>
  <si>
    <t>Teczka preszpanowa z gumką, gramatura min. 390 g/m2, gumki narożne w kolorze teczki lub czarne, 3 skrzydła wewnętrzne chroniące zawartość przed wysunięciem</t>
  </si>
  <si>
    <t>Teczka skrzydłowa A4 lub A4+ z dwoma rzepami, szerokość grzbietu 40 mm, grubość tektury co najmniej 2mm, powleczona folią PP, 3 skrzydła wewnętrzne chroniące zawartość przed wysunięciem</t>
  </si>
  <si>
    <t xml:space="preserve">Tusz do stempli gumowych min. 25 ml, buteleczka z końcówką ułatwiającą nasączanie oraz nakrętką w kolorze tuszu, wysoce pigmentowany, gwarantujący czytelne, mocne i trwałe odbicie pieczątki </t>
  </si>
  <si>
    <t>Tusz olejowy do pieczątek metalowych, wysokiej jakości, pojemność min. 25 ml, buteleczka z końcówką ułatwiającą nasączanie poduszek oraz nakrętką w kolorze tuszu</t>
  </si>
  <si>
    <t>Wkład do cienkopisu kulkowego z poz. T010304-001,002,003, długość pisania co najmniej 900 m, grubość końcówki 0,5 mm, grubość linii pisania 0,25 mm, trwale naniesione: marka producenta, symbol produktu i grubość końcówki, pakowany w oryginalne foliowe opakowanie producenta chroniące tusz przed wysychaniem</t>
  </si>
  <si>
    <t>Wkład do długopisu z poz. T010303-002,003,004,005, średnica kulki z węglika wolframu: 0,5-0,7 mm, linia pisania od 0,27 mm do 0,33 mm, długość linii pisania 1700 +/-200 m, tusz wodoodporny, nieblaknący- spełniający normę ISO 12757-2 lub równoważną, określającą wymagania dla długopisów i wkładów niezbędne do używania na dokumentach</t>
  </si>
  <si>
    <t>Zakładki indeksujące, samoprzylepne, 25x43 mm (+/-2 mm w obu wymiarach), kolorowe, 50 karteczek w jednym kolorze</t>
  </si>
  <si>
    <t>Zakładki indeksujące, samoprzylepne, 12x43 mm (+/-2 mm w obu wymiarach), kolorowe, 4 kolory po 35 karteczek</t>
  </si>
  <si>
    <t>Zakreślacz, szerokość linii 2-5 mm, plastikowa obudowa w kolorze tuszu, czarna zatyczka (dopuszczono zakreślacze w obudowie czarnej ze skuwką w kolorze tuszu), odporny na wysychanie</t>
  </si>
  <si>
    <t>Zeszyt A4/96k, kratka, margines, miękka oprawa laminowana lub lakierowana, min. 60 g/m2</t>
  </si>
  <si>
    <t>Zeszyt A5/96k, kratka, margines, miękka oprawa laminowana lub lakierowana, min. 60 g/m2</t>
  </si>
  <si>
    <t>Zszywacz zszywający do 10 kartek włącznie, na zszywki 10 mini, wbudowany metalowy rozszywacz, głębokość zszywania 47-50 mm, na obudowie oznaczenie obsługiwanych zszywek lub napis "mini”</t>
  </si>
  <si>
    <t>Zszywacz nożycowy do min. 50 kartek, mocna metalowa konstrukcja, obsługujący zszywki m.in.: 24/6, 24/8, 26/6, głębokość wsuwania papieru: min. 55 mm</t>
  </si>
  <si>
    <t>Zszywacz zszywający jednocześnie 120 kartek, system płaskiego zszywania, antypoślizgowa podstawa, okienko kontrolne sygnalizujące kolorami ilość zszywek, blokada regulująca prawidłowe ułożenie i zszycie kartek papieru, zapasowy pojemnik w podstawie na 400 zszywek 23/15 XL, pojemność magazynka 120 zszywek, głębokość wsuwania kartek do 56 mm</t>
  </si>
  <si>
    <t>Rolka termiczna do kalkulatorów, wymiary: 57 mm x 30m, z białego papieru termoczułego o gramaturze 50 (+/- 6) g/m2, papier przeznaczony do archiwizacji wydruków, opakowanie  producenta zabezpieczone folią termokurczliwą</t>
  </si>
  <si>
    <t>Segregator A4, kolorowa oklejka pokryta folią polipropylenową, wyklejka papierowa, szerokość grzbietu 40mm, mechanizm ringowy o wysokości 25 mm na 4 zaczepy, wymienna etykieta do opisu</t>
  </si>
  <si>
    <t>Segregator A4, kolorowa oklejka pokryta folią polipropylenową, wyklejka papierowa, szerokość grzbietu 70-80 mm, mechanizm dźwigniowy z dociskiem, wzmocniony metalowymi okuciami, wymienna etykieta na grzbiecie</t>
  </si>
  <si>
    <t>Segregator A5, kolorowa oklejka pokryta folią polipropylenową, wyklejka papierowa, szerokość grzbietu 70-80 mm, mechanizm dźwigniowy z dociskiem, wymienna etykieta na grzbiecie, kolor czarny</t>
  </si>
  <si>
    <t>Skoroszyt A4 z europerforacją PCV, przednia okładka przeźroczysta, tylna w kolorze, pasek do opisu zawartości umiejscowiony na lewym boku</t>
  </si>
  <si>
    <t>Skoroszyt kartonowy A4 hakowy, min. 250 g/m2, pełny, karton jednostronnie bielony</t>
  </si>
  <si>
    <t>Skoroszyt kartonowy A4 oczkowy pełny min. 250 g/m2, karton jednostronnie bielony</t>
  </si>
  <si>
    <t>Skoroszyt kartonowy A4 z fałdą pełny min. 250 g/m2, karton jednostronnie bielony</t>
  </si>
  <si>
    <t>Skoroszyt kartonowy A4 z wąsami min. 250 g/m2, karton jednostronnie bielony, brak napisów na okładce</t>
  </si>
  <si>
    <t>Skorowidz A4/96 k, szyty lub zszyty, oprawa twarda lakierowana lub laminowana, kratka</t>
  </si>
  <si>
    <t>Spinacz krzyżowy 70 mm</t>
  </si>
  <si>
    <t>Spinacz krzyżowy 41 mm</t>
  </si>
  <si>
    <t>Spinacz okrągły 28 mm</t>
  </si>
  <si>
    <t>Spinacz okrągły 50 mm</t>
  </si>
  <si>
    <t>Tablica magnetyczna suchościeralna w kolorze białym, w ramie aluminiowej, rozmiar 120x90 cm, montaż tablicy w pionie lub poziomie</t>
  </si>
  <si>
    <t>Taśma bawełniana do zszywania akt, wykonana w splocie jodełkowym, wymiary 10mm x 500 m, nawinięta na szpulę</t>
  </si>
  <si>
    <t>Taśma biurowa samoprzylepna przezroczysta, wymiary min. 18 mm x27 m, opakowanie 8 rolek, wykonana z polipropylenu</t>
  </si>
  <si>
    <t>Taśma pakowa samoprzylepna z klejem akrylowym, wymiary min. 48 mm x 45 m</t>
  </si>
  <si>
    <t>Teczka lakierowana A4 z gumką, 3 skrzydła wewnętrzne chroniące zawartość przed wysunięciem, karton min. 350 g/m2</t>
  </si>
  <si>
    <t>Teczka z tektury bezkwasowej przeznaczona na dokumenty A4 wiązana, kolor biały, tektura bezkwasowa o formacie 360 mm x 260 mm x 35 mm, gramatura min. 300 g/m2, bezkwasowość pH min. 7.5, certyfikat ISO 9706 lub równoważny, spełniająca wymagania określone w Rozporządzeniu Ministra Kultury i Dziedzictwa Narodowego w sprawie klasyfikowania i kwalifikowania dokumentacji, przekazywania materiałów archiwalnych do archiwów państwowych i brakowania dokumentacji niearchiwalnej (Dz. Urz. z 2019 r., poz. 246)</t>
  </si>
  <si>
    <t>Teczka z tektury bezkwasowej, kolor biały, wymiar 370 x 270 x 35 mm, gramatura min. 300 g/m2, bezkwasowość pH min. 7.5, certyfikat ISO 9706 lub równoważny, spełniająca wymagania określone w Rozporządzeniu Ministra Kultury i Dziedzictwa Narodowego w sprawie klasyfikowania i kwalifikowania dokumentacji, przekazywania materiałów archiwalnych do archiwów państwowych i brakowania dokumentacji niearchiwalnej (Dz. Urz. z 2015 r., poz. 1743)</t>
  </si>
  <si>
    <t>Temperówka metalowa pojedyncza, wykonana ze stopu metali, z ostrzem ze stali nierdzewnej, twardość ostrza 64 HRC, z plastikowym pojemnikiem</t>
  </si>
  <si>
    <t>Klips archiwizacyjny dwuczęściowy, wykonany z bezbarwnego, białego lub nieznacznie zabarwionego polipropylenu lub polietylenu, nieodkształcający się przy wielokrotnym zapinaniu i rozpinaniu, wykonany z tworzywa niezawierającego plastyfikatorów, sposób zapięcia: zaczep, długość wąsa mieszcząca się w przedziale od 85 mm do 100 mm, rozstawienie wąsów 80 mm, układ wąsów po zapięciu: prostopadle w stosunku do dłuższego boku kartki A4</t>
  </si>
  <si>
    <t>Klips archiwizacyjny dwuczęściowy, wykonany z bezbarwnego, białego lub nieznacznie zabarwionego polipropylenu lub polietylenu, nieodkształcający się przy wielokrotnym zapinaniu i rozpinaniu, wykonany z tworzywa niezawierającego plastyfikatorów, sposób zapięcia: zaczep, długość wąsa od 85 mm do 100 mm, rozstawienie wąsów 80 mm, układ wąsów po zapięciu: równolegle w stosunku do dłuższego boku kartki A4</t>
  </si>
  <si>
    <t>Klips archiwizacyjny dwuczęściowy, wykonany z bezbarwnego, białego lub nieznacznie zabarwionego polipropylenu lub polietylenu, nieodkształcający się przy wielokrotnym zapinaniu i rozpinaniu, wykonany z tworzywa nie zawierającego plastyfikatorów, sposób zapięcia: zatrzask, długość wąsa od 85 mm do 100 mm, rozstawienie wąsów 80 mm, układ wąsów po zapięciu: równolegle w stosunku do dłuższego boku kartki A4</t>
  </si>
  <si>
    <t>Klips archiwizacyjny trzyczęściowy, sposób zapięcia: zaczep, wąs złożony z dwóch elementów ułatwiających dodawanie/wyciąganie dokumentów bez konieczności rozpinania całości akt, rozstawienie wąsów 80 mm, wykonany z polipropylenu, układ wąsów po zapięciu: prostopadle w stosunku do dłuższego boku kartki A4. Klips pomieści min. 550 kartek A4 80g/m2</t>
  </si>
  <si>
    <t>Wkład do długopisu na sprężynce  z poz. T010303-006</t>
  </si>
  <si>
    <t>T010104-036</t>
  </si>
  <si>
    <t>T010104-022</t>
  </si>
  <si>
    <t>T010104-049</t>
  </si>
  <si>
    <t>T010104-040</t>
  </si>
  <si>
    <t>T010104-027</t>
  </si>
  <si>
    <t>T010104-030</t>
  </si>
  <si>
    <t>T010205-007</t>
  </si>
  <si>
    <t>T010301-006</t>
  </si>
  <si>
    <t>T010414-011</t>
  </si>
  <si>
    <t>Taśma transparentna konserwacyjna samoprzylepna do naprawy papieru</t>
  </si>
  <si>
    <t xml:space="preserve">Ołówek, sześciokątny,  twardość B	</t>
  </si>
  <si>
    <t>Metki do metkownicy 1-rzędowej, 26/12mm, min. 700 metek na rolce</t>
  </si>
  <si>
    <t>Koperta C5, Samoklejąca (SK), opak.500 szt.,kolor brązowy</t>
  </si>
  <si>
    <t>Koperta B5, z paskiem (HK), RBD, opak.250 szt., kolor brązowy</t>
  </si>
  <si>
    <t>Koperta B5, z paskiem HK, opak.500 szt.,kolor brązowy</t>
  </si>
  <si>
    <t>Koperta B5, Samoklejąca (SK), opak.500 szt.,kolor brązowy</t>
  </si>
  <si>
    <t>Koperta C5,ok. prawym dół, Samoklejąca (SK),opak.500 szt,kolor biały ,poddruk</t>
  </si>
  <si>
    <t>Koperta C5 z ok prawym, z paskiem (HK),opak.500 szt.,kolor biały</t>
  </si>
  <si>
    <t>3.</t>
  </si>
  <si>
    <t>Dane oferowanego artykułu</t>
  </si>
  <si>
    <t>Cena jednostkowa netto (zł)</t>
  </si>
  <si>
    <t>Stawka podatku VAT
 (w %)</t>
  </si>
  <si>
    <t>Cena jednostkowa brutto (zł)</t>
  </si>
  <si>
    <t>Wartość brutto 
(kol. 6x12)</t>
  </si>
  <si>
    <t>Nazwa handlowa</t>
  </si>
  <si>
    <t>Symbol lub model producenta/importera
/dystrybutora</t>
  </si>
  <si>
    <t>Producent/
importer/
dystrybutor</t>
  </si>
  <si>
    <t>7.</t>
  </si>
  <si>
    <t>8.</t>
  </si>
  <si>
    <t>9.</t>
  </si>
  <si>
    <t>10.</t>
  </si>
  <si>
    <t>11.</t>
  </si>
  <si>
    <t>12.</t>
  </si>
  <si>
    <t>13.</t>
  </si>
  <si>
    <t>Ilość</t>
  </si>
  <si>
    <t>6.</t>
  </si>
  <si>
    <t xml:space="preserve">Szczegółowy opis przedmiotu zamówienia - formularz produktowy </t>
  </si>
  <si>
    <t>Płyn w sprayu lub z atomizerem do czyszczenia ekranów monitorów komputerowych, pojemność min. 250 ml, bezalkoholowy, niepozostawiający smug na czyszczonej powierzchni</t>
  </si>
  <si>
    <t xml:space="preserve">Wkład do cienkopisu kulkowego z poz. T010304-004, długość pisania co najmniej 550 m, grubość końcówki 0,7 mm, grubość linii pisania 0,35 mm, oznaczenie marki producenta, symbolu produktu i grubości końcówki, pakowany w oryginalne foliowe opakowanie producenta chroniące tusz przed wysychaniem, </t>
  </si>
  <si>
    <t>T010206-008</t>
  </si>
  <si>
    <t>T010104-063</t>
  </si>
  <si>
    <t>Koperta bezpieczna C3, transparentna</t>
  </si>
  <si>
    <t>opak.(100 szt.)</t>
  </si>
  <si>
    <t>T010203-021</t>
  </si>
  <si>
    <t>1.kolor żółty</t>
  </si>
  <si>
    <t>T010203-022</t>
  </si>
  <si>
    <t>T010206-007</t>
  </si>
  <si>
    <t>T010401-007</t>
  </si>
  <si>
    <t>T010410-004</t>
  </si>
  <si>
    <t>Klej biurowy w sztyfcie, bezwonny i bezbarwny po nałożeniu, nietoksyczny, poj. min. 35 g</t>
  </si>
  <si>
    <t>T019900-047</t>
  </si>
  <si>
    <t>4.kolor zielony</t>
  </si>
  <si>
    <t>Cienkopis kulkowy automatyczny na wkład wymienny z płynnym żelem, grubość końcówki 0,7 mm, grubość linii pisania 0,35 mm, długość linii pisania co najmniej 550 m, gumowy uchwyt, obudowa akrylowa, końcówka ze stali nierdzewnej z  kulką z węglika spiekanego, klip ze stali nierdzewnej, wytworzony w fabryce posiadającej certyfikat ISO 9001 lub równoważny, oznaczenie marki producenta, symbolu produktu i grubości końcówki na obudowie</t>
  </si>
  <si>
    <t>kolor biały</t>
  </si>
  <si>
    <t>Datownik samotuszujący, w ergonomicznej obudowie z tworzywa, wysokość cyfr min. 3,8 mm max. 4,0 mm, data cyfrowa ISO, zaczynająca się od 2024 r.</t>
  </si>
  <si>
    <t>Foliopak kurierski, wymiary min. 450 mm x 600 mm</t>
  </si>
  <si>
    <t xml:space="preserve">Zszywacz zszywający do 60 kartek włącznie, rozmiar zszywek: 23/10, posiada pojemnik na zapasowe zszywki, ramie antypoślizgowe, metalowa konstrukcja </t>
  </si>
  <si>
    <t>Dziurkacz czterootworowy z regulowaną odległością dziurek od krawędzi papieru, jednorazowe dziurkowanie do 32 mm łącznej grubości papieru, listwa zatrzaskowa ze standardowymi formatami papieru od B4 do A3,obsługujący format B6</t>
  </si>
  <si>
    <t>Etykiety samoprzylepne A4, wymiary 210x297 mm, kolor biały, zaokrąglone rogi lub prostokątne, etykiety współpracujące ze wszystkimi rodzajami drukarek</t>
  </si>
  <si>
    <t>„Korektor w piórze szybkoschnący, skuwka z klipem, cienko pisząca końcówka wykonaną ze: stali nierdzewnej/ stali miedzianej/ kulki ze stali/ kulki z węglika wolframu (do wyboru), pojemność min. 7 ml”</t>
  </si>
  <si>
    <t>Ołówek z gumką, sześciokątny, zatemperowany, wykonany z drewna cedrowego, grafit odporny na złamania,  twardość HB, oznaczenie producenta (lub marki), gradacji i modelu (lub kodu EAN) na ołówku, gumka niepozostawiająca śladów na ścieranej powierzchni</t>
  </si>
  <si>
    <t>Podkład na biurko przezroczysty, wykonany np. z polipropylenu, PCV lub innego materiału przezroczystego, przylegający do biurka, nieślizgający się po powierzchni biurka, wymiar 500x700 mm (+/- 60 mm w obu wymiarach</t>
  </si>
  <si>
    <t xml:space="preserve">Teczka A4 2-ringowa na akta osobowe, szerokość grzbietu min. 35 mm, pięć przegródek A,B,C,D,E, na grzbiecie kieszeń z wyjmowaną etykietą” </t>
  </si>
  <si>
    <t>Teczka A4, 2-ringowa na akta osobowe, szerokość grzbietu min. 50 mm,pięć przegródek A,B,C,D,E, na grzbiecie kieszeń z wyjmowaną etykietą”</t>
  </si>
  <si>
    <t>Teczka A4, 2-ringowa na akta osobowe, szerokość grzbietu min. 65 mm, pięć przegródek A,B,C,D,E</t>
  </si>
  <si>
    <t>Teczka do akt osobowych A4, harmonijkowy grzbiet, gramatura min. 300 g/m2, wewnątrz pięć przekładek A, B, C, D,E na zewnątrz liniatura do opisu zawartości</t>
  </si>
  <si>
    <t>Dziurkacz dziurkujący jednorazowo do 300 kartek włącznie papieru o gramaturze 80 g/m2, rękojeść, metalowa obudowa, posiada ogranicznik formatu strony  min. A3/A4/A5/B5/B6, z możliwością dziurkowania formatu B3 oraz A6,podstawa antypoślizgowa lub wyposażona w antypoślizgowe elementy</t>
  </si>
  <si>
    <t>T010104-064</t>
  </si>
  <si>
    <t>Koperta kartonowa/tekturowa B4 HK RBD</t>
  </si>
  <si>
    <t>T019900-049</t>
  </si>
  <si>
    <t>Folia stretch do pakowania, kolor przezroczysty, 
waga rolki min. 3 kg, szerokość rolki: 50 cm</t>
  </si>
  <si>
    <t>T010410-005</t>
  </si>
  <si>
    <t>Klej introligatorski typu CR, opakowanie 1 kg</t>
  </si>
  <si>
    <t>Kalendarz biuwar A2/52k z listwą ochronną z materiału skóropodobnego, wymiar 415x565 mm  (+/- 30 mm dla obu wymiarów), rok 2027, 2028</t>
  </si>
  <si>
    <t>Kalendarz książkowy A5, dzień na stronie, kalendaria miesięczne, skorowidz, mapy, rok 2027, 2028</t>
  </si>
  <si>
    <t>Kalendarz na biurko, stojący-pionowy, wymiary 160x230 (+/- 30 mm dla obu wymiarów) tydzień na stronie, rok 2027, 2028</t>
  </si>
  <si>
    <t>Kalendarz na biurko, stojący-poziomy, wymiary 285x135 mm (+/- 30 mm dla obu wymiarów), tydzień na stronie, rok 2027, 2028</t>
  </si>
  <si>
    <t>Kalendarz ścienny jednoplanszowy, format B1, rok 2027, 2028</t>
  </si>
  <si>
    <t>Kalendarz ścienny trójdzielny, 4-kolorowy zadruk, rok 2027, 2028</t>
  </si>
  <si>
    <t>Pióro wieczne typu "Parker Vector Standard" lub równoważne</t>
  </si>
  <si>
    <t>Kalendarz książkowy A4, dzień na stronie, kalendaria miesięczne, skorowidz, mapy, rok 2027, 2028</t>
  </si>
  <si>
    <t>*podane tolerancje wymiarów w każdym przypadku dotyczą obu wskazanych wymiarów</t>
  </si>
  <si>
    <t>SUMA</t>
  </si>
  <si>
    <t>Linijka 20 cm wykonana z przeźroczystego tworzywa sztucznego o wysokiej wytrzymałości, min. jedna nieścieralna podziałka zgodna z normami, min. jeden podcięty brzeg ułatwiający precyzyjne kreślenie, duża odporność na złamanie</t>
  </si>
  <si>
    <t>Linijka 30 cm wykonana z przeźroczystego tworzywa sztucznego o wysokiej wytrzymałości, min. jedna nieścieralna podziałka zgodna z normami, min. jeden podcięty brzeg ułatwiający precyzyjne kreślenie, duża odporność na złamanie</t>
  </si>
  <si>
    <t>Linijka 50 cm wykonana z przeźroczystego tworzywa sztucznego o wysokiej wytrzymałości, min. jedna nieścieralna podziałka zgodna z normami, min. jeden podcięty brzeg ułatwiający precyzyjne kreślenie, duża odporność na złamanie</t>
  </si>
  <si>
    <t>Nożyczki biurowe 14-16 cm, ostrze wykonane ze stali nierdzewnej posiadające gumowy uchwyt na palce, odporny na uszkodzenia i pęknięcia</t>
  </si>
  <si>
    <t>Nożyczki biurowe 20-21 cm, ostrze wykonane ze stali nierdzewnej posiadające gumowy uchwyt na palce, odporny na uszkodzenia i pęknięcia</t>
  </si>
  <si>
    <t>Papier pakowy prążkowany 1050x1260 mm, gramatura 80 (+/- 6) g/m2, opak. 1 kg owinięte folią lub papierem ochronnym</t>
  </si>
  <si>
    <t>Gumka ołówkowa do ścierania/wymazywania, miękka, syntetyczna, wymiary min. 55x20x10 mm, opaska ułatwiająca używanie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</si>
</sst>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zł&quot;_-;\-* #,##0.00\ &quot;zł&quot;_-;_-* &quot;-&quot;??\ &quot;zł&quot;_-;_-@_-"/>
    <numFmt numFmtId="43" formatCode="_-* #,##0.00\ _z_ł_-;\-* #,##0.00\ _z_ł_-;_-* &quot;-&quot;??\ _z_ł_-;_-@_-"/>
    <numFmt numFmtId="164" formatCode="#,##0.00&quot; &quot;[$zł-415];[Red]&quot;-&quot;#,##0.00&quot; &quot;[$zł-415]"/>
    <numFmt numFmtId="165" formatCode="_-* #,##0\ _z_ł_-;\-* #,##0\ _z_ł_-;_-* &quot;-&quot;??\ _z_ł_-;_-@_-"/>
  </numFmts>
  <fonts count="39" x14ac:knownFonts="1">
    <font>
      <sz val="11"/>
      <color theme="1"/>
      <name val="Calibri"/>
      <family val="2"/>
      <charset val="238"/>
      <scheme val="minor"/>
    </font>
    <font>
      <sz val="11"/>
      <color theme="1"/>
      <name val="Calibri"/>
      <family val="2"/>
      <charset val="238"/>
      <scheme val="minor"/>
    </font>
    <font>
      <sz val="10"/>
      <name val="Arial"/>
      <family val="2"/>
      <charset val="238"/>
    </font>
    <font>
      <sz val="11"/>
      <color theme="1"/>
      <name val="Calibri"/>
      <family val="2"/>
      <scheme val="minor"/>
    </font>
    <font>
      <sz val="10"/>
      <color indexed="8"/>
      <name val="Arial"/>
      <family val="2"/>
    </font>
    <font>
      <sz val="10"/>
      <name val="Arial"/>
      <family val="2"/>
    </font>
    <font>
      <sz val="11"/>
      <color rgb="FF000000"/>
      <name val="Calibri"/>
      <family val="2"/>
      <charset val="238"/>
    </font>
    <font>
      <b/>
      <sz val="10"/>
      <color rgb="FF000000"/>
      <name val="Calibri"/>
      <family val="2"/>
      <charset val="238"/>
    </font>
    <font>
      <sz val="10"/>
      <color rgb="FFFFFFFF"/>
      <name val="Calibri"/>
      <family val="2"/>
      <charset val="238"/>
    </font>
    <font>
      <sz val="10"/>
      <color rgb="FFCC0000"/>
      <name val="Calibri"/>
      <family val="2"/>
      <charset val="238"/>
    </font>
    <font>
      <b/>
      <sz val="10"/>
      <color rgb="FFFFFFFF"/>
      <name val="Calibri"/>
      <family val="2"/>
      <charset val="238"/>
    </font>
    <font>
      <sz val="11"/>
      <color rgb="FF008000"/>
      <name val="Calibri"/>
      <family val="2"/>
      <charset val="238"/>
    </font>
    <font>
      <i/>
      <sz val="10"/>
      <color rgb="FF808080"/>
      <name val="Calibri"/>
      <family val="2"/>
      <charset val="238"/>
    </font>
    <font>
      <sz val="10"/>
      <color rgb="FF006600"/>
      <name val="Calibri"/>
      <family val="2"/>
      <charset val="238"/>
    </font>
    <font>
      <b/>
      <sz val="24"/>
      <color rgb="FF000000"/>
      <name val="Calibri"/>
      <family val="2"/>
      <charset val="238"/>
    </font>
    <font>
      <sz val="18"/>
      <color rgb="FF000000"/>
      <name val="Calibri"/>
      <family val="2"/>
      <charset val="238"/>
    </font>
    <font>
      <sz val="12"/>
      <color rgb="FF000000"/>
      <name val="Calibri"/>
      <family val="2"/>
      <charset val="238"/>
    </font>
    <font>
      <u/>
      <sz val="10"/>
      <color rgb="FF0000EE"/>
      <name val="Calibri"/>
      <family val="2"/>
      <charset val="238"/>
    </font>
    <font>
      <sz val="10"/>
      <color rgb="FF996600"/>
      <name val="Calibri"/>
      <family val="2"/>
      <charset val="238"/>
    </font>
    <font>
      <sz val="10"/>
      <color rgb="FF000000"/>
      <name val="Arial"/>
      <family val="2"/>
      <charset val="238"/>
    </font>
    <font>
      <sz val="11"/>
      <color rgb="FF000000"/>
      <name val="Arial"/>
      <family val="2"/>
      <charset val="238"/>
    </font>
    <font>
      <sz val="10"/>
      <color rgb="FF333333"/>
      <name val="Calibri"/>
      <family val="2"/>
      <charset val="238"/>
    </font>
    <font>
      <b/>
      <i/>
      <u/>
      <sz val="10"/>
      <color rgb="FF000000"/>
      <name val="Calibri"/>
      <family val="2"/>
      <charset val="238"/>
    </font>
    <font>
      <b/>
      <i/>
      <u/>
      <sz val="11"/>
      <color rgb="FF000000"/>
      <name val="Arial"/>
      <family val="2"/>
      <charset val="238"/>
    </font>
    <font>
      <u/>
      <sz val="10"/>
      <color rgb="FF000000"/>
      <name val="Arial"/>
      <family val="2"/>
      <charset val="238"/>
    </font>
    <font>
      <sz val="8"/>
      <name val="Calibri"/>
      <family val="2"/>
      <charset val="238"/>
      <scheme val="minor"/>
    </font>
    <font>
      <sz val="10"/>
      <name val="Arial CE"/>
      <charset val="238"/>
    </font>
    <font>
      <b/>
      <sz val="18"/>
      <color rgb="FF000000"/>
      <name val="Calibri"/>
      <family val="2"/>
      <charset val="238"/>
      <scheme val="minor"/>
    </font>
    <font>
      <sz val="14"/>
      <color rgb="FF000000"/>
      <name val="Calibri"/>
      <family val="2"/>
      <scheme val="minor"/>
    </font>
    <font>
      <sz val="14"/>
      <color theme="1"/>
      <name val="Calibri"/>
      <family val="2"/>
      <scheme val="minor"/>
    </font>
    <font>
      <sz val="14"/>
      <name val="Calibri"/>
      <family val="2"/>
      <scheme val="minor"/>
    </font>
    <font>
      <sz val="14"/>
      <color theme="1"/>
      <name val="Calibri"/>
      <family val="2"/>
      <charset val="238"/>
      <scheme val="minor"/>
    </font>
    <font>
      <sz val="12"/>
      <color rgb="FF000000"/>
      <name val="Calibri"/>
      <family val="2"/>
      <scheme val="minor"/>
    </font>
    <font>
      <sz val="12"/>
      <color theme="1"/>
      <name val="Calibri"/>
      <family val="2"/>
      <scheme val="minor"/>
    </font>
    <font>
      <sz val="16"/>
      <color theme="1"/>
      <name val="Calibri"/>
      <family val="2"/>
      <charset val="238"/>
      <scheme val="minor"/>
    </font>
    <font>
      <b/>
      <sz val="14"/>
      <color rgb="FF000000"/>
      <name val="Calibri"/>
      <family val="2"/>
      <scheme val="minor"/>
    </font>
    <font>
      <b/>
      <sz val="14"/>
      <color theme="1"/>
      <name val="Calibri"/>
      <family val="2"/>
      <charset val="238"/>
      <scheme val="minor"/>
    </font>
    <font>
      <b/>
      <sz val="11"/>
      <color theme="1"/>
      <name val="Calibri"/>
      <family val="2"/>
      <charset val="238"/>
      <scheme val="minor"/>
    </font>
    <font>
      <b/>
      <sz val="16"/>
      <color theme="1"/>
      <name val="Calibri"/>
      <family val="2"/>
      <charset val="238"/>
      <scheme val="minor"/>
    </font>
  </fonts>
  <fills count="13">
    <fill>
      <patternFill patternType="none"/>
    </fill>
    <fill>
      <patternFill patternType="gray125"/>
    </fill>
    <fill>
      <patternFill patternType="solid">
        <fgColor theme="0" tint="-0.249977111117893"/>
        <bgColor indexed="64"/>
      </patternFill>
    </fill>
    <fill>
      <patternFill patternType="solid">
        <fgColor rgb="FFFFFFFF"/>
        <bgColor indexed="64"/>
      </patternFill>
    </fill>
    <fill>
      <patternFill patternType="solid">
        <fgColor theme="2" tint="-9.9978637043366805E-2"/>
        <bgColor indexed="64"/>
      </patternFill>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rgb="FF808080"/>
      </left>
      <right style="thin">
        <color rgb="FF808080"/>
      </right>
      <top style="thin">
        <color rgb="FF808080"/>
      </top>
      <bottom style="thin">
        <color rgb="FF808080"/>
      </bottom>
      <diagonal/>
    </border>
    <border>
      <left style="thin">
        <color indexed="64"/>
      </left>
      <right style="thin">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48">
    <xf numFmtId="0" fontId="0" fillId="0" borderId="0"/>
    <xf numFmtId="0" fontId="1" fillId="0" borderId="0"/>
    <xf numFmtId="0" fontId="3" fillId="0" borderId="0"/>
    <xf numFmtId="0" fontId="3" fillId="0" borderId="0"/>
    <xf numFmtId="0" fontId="4" fillId="0" borderId="0"/>
    <xf numFmtId="0" fontId="5" fillId="0" borderId="0"/>
    <xf numFmtId="0" fontId="3" fillId="0" borderId="0"/>
    <xf numFmtId="0" fontId="5" fillId="0" borderId="0"/>
    <xf numFmtId="0" fontId="3" fillId="0" borderId="0"/>
    <xf numFmtId="0" fontId="5" fillId="0" borderId="0"/>
    <xf numFmtId="0" fontId="5" fillId="0" borderId="0"/>
    <xf numFmtId="9" fontId="3" fillId="0" borderId="0" applyFont="0" applyFill="0" applyBorder="0" applyAlignment="0" applyProtection="0"/>
    <xf numFmtId="0" fontId="3" fillId="0" borderId="0"/>
    <xf numFmtId="0" fontId="2" fillId="0" borderId="0" applyNumberFormat="0" applyFont="0" applyFill="0" applyBorder="0" applyAlignment="0" applyProtection="0">
      <alignment vertical="top"/>
    </xf>
    <xf numFmtId="0" fontId="1" fillId="0" borderId="0"/>
    <xf numFmtId="0" fontId="1" fillId="0" borderId="0"/>
    <xf numFmtId="0" fontId="1" fillId="0" borderId="0"/>
    <xf numFmtId="0" fontId="1" fillId="0" borderId="0"/>
    <xf numFmtId="0" fontId="1" fillId="0" borderId="0"/>
    <xf numFmtId="0" fontId="6" fillId="0" borderId="0"/>
    <xf numFmtId="0" fontId="7" fillId="0" borderId="0"/>
    <xf numFmtId="0" fontId="8" fillId="5" borderId="0"/>
    <xf numFmtId="0" fontId="8" fillId="6" borderId="0"/>
    <xf numFmtId="0" fontId="6" fillId="7" borderId="0"/>
    <xf numFmtId="0" fontId="9" fillId="8" borderId="0"/>
    <xf numFmtId="0" fontId="10" fillId="9" borderId="0"/>
    <xf numFmtId="0" fontId="6" fillId="0" borderId="0"/>
    <xf numFmtId="0" fontId="11" fillId="10" borderId="0"/>
    <xf numFmtId="0" fontId="12" fillId="0" borderId="0"/>
    <xf numFmtId="0" fontId="13" fillId="10" borderId="0"/>
    <xf numFmtId="0" fontId="14" fillId="0" borderId="0"/>
    <xf numFmtId="0" fontId="15" fillId="0" borderId="0"/>
    <xf numFmtId="0" fontId="16" fillId="0" borderId="0"/>
    <xf numFmtId="0" fontId="17" fillId="0" borderId="0"/>
    <xf numFmtId="0" fontId="18" fillId="11" borderId="0"/>
    <xf numFmtId="0" fontId="19" fillId="0" borderId="0"/>
    <xf numFmtId="0" fontId="20" fillId="0" borderId="0"/>
    <xf numFmtId="0" fontId="21" fillId="11" borderId="6"/>
    <xf numFmtId="9" fontId="6" fillId="0" borderId="0"/>
    <xf numFmtId="0" fontId="22" fillId="0" borderId="0"/>
    <xf numFmtId="164" fontId="23" fillId="0" borderId="0"/>
    <xf numFmtId="0" fontId="6" fillId="0" borderId="0"/>
    <xf numFmtId="0" fontId="6" fillId="0" borderId="0"/>
    <xf numFmtId="0" fontId="9" fillId="0" borderId="0"/>
    <xf numFmtId="0" fontId="24" fillId="0" borderId="0"/>
    <xf numFmtId="0" fontId="26" fillId="0" borderId="0"/>
    <xf numFmtId="43" fontId="1" fillId="0" borderId="0" applyFont="0" applyFill="0" applyBorder="0" applyAlignment="0" applyProtection="0"/>
    <xf numFmtId="9" fontId="1" fillId="0" borderId="0" applyFont="0" applyFill="0" applyBorder="0" applyAlignment="0" applyProtection="0"/>
  </cellStyleXfs>
  <cellXfs count="76">
    <xf numFmtId="0" fontId="0" fillId="0" borderId="0" xfId="0"/>
    <xf numFmtId="0" fontId="0" fillId="0" borderId="0" xfId="0" applyProtection="1">
      <protection locked="0"/>
    </xf>
    <xf numFmtId="0" fontId="0" fillId="0" borderId="0" xfId="0" applyAlignment="1" applyProtection="1">
      <alignment wrapText="1"/>
      <protection locked="0"/>
    </xf>
    <xf numFmtId="0" fontId="27" fillId="4" borderId="4" xfId="0" applyFont="1" applyFill="1" applyBorder="1" applyAlignment="1">
      <alignment horizontal="center" vertical="center" wrapText="1"/>
    </xf>
    <xf numFmtId="0" fontId="27" fillId="2" borderId="5" xfId="0" applyFont="1" applyFill="1" applyBorder="1" applyAlignment="1" applyProtection="1">
      <alignment horizontal="center" vertical="center" wrapText="1"/>
      <protection locked="0"/>
    </xf>
    <xf numFmtId="0" fontId="27" fillId="2" borderId="3" xfId="0" applyFont="1" applyFill="1" applyBorder="1" applyAlignment="1" applyProtection="1">
      <alignment vertical="center" wrapText="1"/>
      <protection locked="0"/>
    </xf>
    <xf numFmtId="0" fontId="28" fillId="0" borderId="1" xfId="0" applyFont="1" applyFill="1" applyBorder="1" applyAlignment="1" applyProtection="1">
      <alignment horizontal="left" vertical="center" wrapText="1"/>
      <protection locked="0"/>
    </xf>
    <xf numFmtId="0" fontId="29" fillId="0" borderId="1" xfId="0" applyFont="1" applyFill="1" applyBorder="1" applyAlignment="1" applyProtection="1">
      <alignment horizontal="left" vertical="center" wrapText="1"/>
      <protection locked="0"/>
    </xf>
    <xf numFmtId="0" fontId="29" fillId="0" borderId="1" xfId="0" applyFont="1" applyFill="1" applyBorder="1" applyAlignment="1" applyProtection="1">
      <alignment horizontal="center" vertical="center"/>
      <protection locked="0"/>
    </xf>
    <xf numFmtId="0" fontId="28" fillId="0" borderId="1" xfId="0" applyFont="1" applyBorder="1" applyAlignment="1" applyProtection="1">
      <alignment horizontal="left" vertical="center" wrapText="1"/>
      <protection locked="0"/>
    </xf>
    <xf numFmtId="0" fontId="29" fillId="0" borderId="1" xfId="0" applyFont="1" applyBorder="1" applyAlignment="1" applyProtection="1">
      <alignment horizontal="left" vertical="center" wrapText="1"/>
      <protection locked="0"/>
    </xf>
    <xf numFmtId="0" fontId="29" fillId="0" borderId="1" xfId="0" applyFont="1" applyBorder="1" applyAlignment="1" applyProtection="1">
      <alignment horizontal="center" vertical="center"/>
      <protection locked="0"/>
    </xf>
    <xf numFmtId="0" fontId="28" fillId="0" borderId="1" xfId="0" applyFont="1" applyBorder="1" applyAlignment="1" applyProtection="1">
      <alignment horizontal="center" vertical="center"/>
      <protection locked="0"/>
    </xf>
    <xf numFmtId="0" fontId="28" fillId="0" borderId="1" xfId="0" applyFont="1" applyBorder="1" applyAlignment="1" applyProtection="1">
      <alignment horizontal="center" vertical="center" wrapText="1"/>
      <protection locked="0"/>
    </xf>
    <xf numFmtId="0" fontId="28" fillId="0" borderId="1" xfId="0" applyFont="1" applyBorder="1" applyAlignment="1" applyProtection="1">
      <alignment horizontal="left" vertical="top" wrapText="1"/>
      <protection locked="0"/>
    </xf>
    <xf numFmtId="0" fontId="29" fillId="0" borderId="1" xfId="0" applyFont="1" applyBorder="1" applyAlignment="1" applyProtection="1">
      <alignment horizontal="center" vertical="center" wrapText="1"/>
      <protection locked="0"/>
    </xf>
    <xf numFmtId="0" fontId="29" fillId="3" borderId="1" xfId="0" applyFont="1" applyFill="1" applyBorder="1" applyAlignment="1" applyProtection="1">
      <alignment horizontal="center" vertical="center" wrapText="1"/>
      <protection locked="0"/>
    </xf>
    <xf numFmtId="0" fontId="30" fillId="0" borderId="1" xfId="0" applyFont="1" applyBorder="1" applyAlignment="1" applyProtection="1">
      <alignment horizontal="left" vertical="center" wrapText="1"/>
      <protection locked="0"/>
    </xf>
    <xf numFmtId="0" fontId="0" fillId="0" borderId="0" xfId="0" applyAlignment="1">
      <alignment horizontal="center"/>
    </xf>
    <xf numFmtId="0" fontId="27" fillId="4" borderId="2" xfId="0" applyFont="1" applyFill="1" applyBorder="1" applyAlignment="1">
      <alignment horizontal="center" vertical="center" wrapText="1"/>
    </xf>
    <xf numFmtId="0" fontId="28" fillId="0" borderId="1" xfId="0" applyFont="1" applyFill="1" applyBorder="1" applyAlignment="1">
      <alignment horizontal="center" vertical="center"/>
    </xf>
    <xf numFmtId="0" fontId="29" fillId="3" borderId="1" xfId="0" applyFont="1" applyFill="1" applyBorder="1" applyAlignment="1" applyProtection="1">
      <alignment horizontal="left" vertical="center" wrapText="1"/>
      <protection locked="0"/>
    </xf>
    <xf numFmtId="0" fontId="0" fillId="0" borderId="0" xfId="0" applyAlignment="1" applyProtection="1">
      <alignment horizontal="center"/>
      <protection locked="0"/>
    </xf>
    <xf numFmtId="0" fontId="27" fillId="2" borderId="3" xfId="0" applyFont="1" applyFill="1" applyBorder="1" applyAlignment="1" applyProtection="1">
      <alignment horizontal="center" vertical="center" wrapText="1"/>
      <protection locked="0"/>
    </xf>
    <xf numFmtId="2" fontId="0" fillId="0" borderId="0" xfId="0" applyNumberFormat="1" applyProtection="1">
      <protection locked="0"/>
    </xf>
    <xf numFmtId="0" fontId="32" fillId="0" borderId="1" xfId="0" applyFont="1" applyBorder="1" applyAlignment="1" applyProtection="1">
      <alignment horizontal="center" vertical="center" wrapText="1"/>
      <protection locked="0"/>
    </xf>
    <xf numFmtId="2" fontId="32" fillId="0" borderId="1" xfId="0" applyNumberFormat="1" applyFont="1" applyBorder="1" applyAlignment="1" applyProtection="1">
      <alignment horizontal="center" vertical="center" wrapText="1"/>
      <protection locked="0"/>
    </xf>
    <xf numFmtId="49" fontId="32" fillId="0" borderId="1" xfId="47" applyNumberFormat="1" applyFont="1" applyBorder="1" applyAlignment="1" applyProtection="1">
      <alignment horizontal="center" vertical="center" wrapText="1"/>
      <protection locked="0"/>
    </xf>
    <xf numFmtId="44" fontId="33" fillId="0" borderId="1" xfId="0" applyNumberFormat="1" applyFont="1" applyBorder="1" applyAlignment="1" applyProtection="1">
      <alignment horizontal="center" vertical="center" wrapText="1"/>
      <protection locked="0"/>
    </xf>
    <xf numFmtId="0" fontId="32" fillId="0" borderId="1" xfId="0" applyFont="1" applyFill="1" applyBorder="1" applyAlignment="1" applyProtection="1">
      <alignment horizontal="center" vertical="center" wrapText="1"/>
      <protection locked="0"/>
    </xf>
    <xf numFmtId="2" fontId="32" fillId="0" borderId="1" xfId="0" applyNumberFormat="1" applyFont="1" applyFill="1" applyBorder="1" applyAlignment="1" applyProtection="1">
      <alignment horizontal="center" vertical="center" wrapText="1"/>
      <protection locked="0"/>
    </xf>
    <xf numFmtId="49" fontId="32" fillId="0" borderId="1" xfId="47" applyNumberFormat="1" applyFont="1" applyFill="1" applyBorder="1" applyAlignment="1" applyProtection="1">
      <alignment horizontal="center" vertical="center" wrapText="1"/>
      <protection locked="0"/>
    </xf>
    <xf numFmtId="0" fontId="33" fillId="0" borderId="1" xfId="0" applyFont="1" applyFill="1" applyBorder="1" applyAlignment="1" applyProtection="1">
      <alignment horizontal="center" vertical="center" wrapText="1"/>
      <protection locked="0"/>
    </xf>
    <xf numFmtId="2" fontId="33" fillId="0" borderId="1" xfId="0" applyNumberFormat="1" applyFont="1" applyFill="1" applyBorder="1" applyAlignment="1" applyProtection="1">
      <alignment horizontal="center" vertical="center" wrapText="1"/>
      <protection locked="0"/>
    </xf>
    <xf numFmtId="49" fontId="33" fillId="0" borderId="1" xfId="47" applyNumberFormat="1" applyFont="1" applyFill="1" applyBorder="1" applyAlignment="1" applyProtection="1">
      <alignment horizontal="center" vertical="center" wrapText="1"/>
      <protection locked="0"/>
    </xf>
    <xf numFmtId="44" fontId="0" fillId="0" borderId="0" xfId="0" applyNumberFormat="1" applyProtection="1">
      <protection locked="0"/>
    </xf>
    <xf numFmtId="0" fontId="27" fillId="2" borderId="13" xfId="0" applyFont="1" applyFill="1" applyBorder="1" applyAlignment="1" applyProtection="1">
      <alignment horizontal="center" vertical="center" wrapText="1"/>
      <protection locked="0"/>
    </xf>
    <xf numFmtId="0" fontId="27" fillId="2" borderId="15" xfId="0" applyFont="1" applyFill="1" applyBorder="1" applyAlignment="1" applyProtection="1">
      <alignment horizontal="center" vertical="center" wrapText="1"/>
      <protection locked="0"/>
    </xf>
    <xf numFmtId="2" fontId="27" fillId="2" borderId="15" xfId="0" applyNumberFormat="1" applyFont="1" applyFill="1" applyBorder="1" applyAlignment="1" applyProtection="1">
      <alignment horizontal="center" vertical="center" wrapText="1"/>
      <protection locked="0"/>
    </xf>
    <xf numFmtId="44" fontId="27" fillId="2" borderId="12" xfId="0" applyNumberFormat="1" applyFont="1" applyFill="1" applyBorder="1" applyAlignment="1" applyProtection="1">
      <alignment horizontal="center" vertical="center" wrapText="1"/>
      <protection locked="0"/>
    </xf>
    <xf numFmtId="49" fontId="32" fillId="0" borderId="16" xfId="47" applyNumberFormat="1" applyFont="1" applyBorder="1" applyAlignment="1" applyProtection="1">
      <alignment horizontal="center" vertical="center" wrapText="1"/>
      <protection locked="0"/>
    </xf>
    <xf numFmtId="2" fontId="32" fillId="0" borderId="7" xfId="0" applyNumberFormat="1" applyFont="1" applyBorder="1" applyAlignment="1" applyProtection="1">
      <alignment horizontal="center" vertical="center" wrapText="1"/>
      <protection locked="0"/>
    </xf>
    <xf numFmtId="0" fontId="0" fillId="0" borderId="1" xfId="0" applyFont="1" applyBorder="1" applyAlignment="1" applyProtection="1">
      <protection locked="0"/>
    </xf>
    <xf numFmtId="0" fontId="0" fillId="0" borderId="0" xfId="0" applyFill="1"/>
    <xf numFmtId="0" fontId="34" fillId="0" borderId="0" xfId="0" applyFont="1" applyAlignment="1" applyProtection="1">
      <alignment horizontal="center" vertical="center" wrapText="1"/>
      <protection locked="0"/>
    </xf>
    <xf numFmtId="0" fontId="0" fillId="0" borderId="7" xfId="0" applyFont="1" applyBorder="1" applyAlignment="1" applyProtection="1">
      <protection locked="0"/>
    </xf>
    <xf numFmtId="165" fontId="29" fillId="0" borderId="0" xfId="46" applyNumberFormat="1" applyFont="1" applyFill="1" applyProtection="1"/>
    <xf numFmtId="165" fontId="35" fillId="2" borderId="5" xfId="46" applyNumberFormat="1" applyFont="1" applyFill="1" applyBorder="1" applyAlignment="1" applyProtection="1">
      <alignment horizontal="center" vertical="center" wrapText="1"/>
    </xf>
    <xf numFmtId="165" fontId="28" fillId="0" borderId="1" xfId="46" applyNumberFormat="1" applyFont="1" applyFill="1" applyBorder="1" applyAlignment="1" applyProtection="1">
      <alignment horizontal="center" vertical="center" wrapText="1"/>
    </xf>
    <xf numFmtId="165" fontId="29" fillId="0" borderId="1" xfId="46" applyNumberFormat="1" applyFont="1" applyFill="1" applyBorder="1" applyAlignment="1" applyProtection="1">
      <alignment horizontal="center" vertical="center" wrapText="1"/>
    </xf>
    <xf numFmtId="0" fontId="28" fillId="12" borderId="1" xfId="0" applyFont="1" applyFill="1" applyBorder="1" applyAlignment="1">
      <alignment horizontal="center" vertical="center"/>
    </xf>
    <xf numFmtId="0" fontId="28" fillId="12" borderId="1" xfId="0" applyFont="1" applyFill="1" applyBorder="1" applyAlignment="1" applyProtection="1">
      <alignment horizontal="left" vertical="center" wrapText="1"/>
      <protection locked="0"/>
    </xf>
    <xf numFmtId="0" fontId="29" fillId="12" borderId="1" xfId="0" applyFont="1" applyFill="1" applyBorder="1" applyAlignment="1" applyProtection="1">
      <alignment horizontal="left" vertical="center" wrapText="1"/>
      <protection locked="0"/>
    </xf>
    <xf numFmtId="0" fontId="29" fillId="12" borderId="1" xfId="0" applyFont="1" applyFill="1" applyBorder="1" applyAlignment="1" applyProtection="1">
      <alignment horizontal="center" vertical="center"/>
      <protection locked="0"/>
    </xf>
    <xf numFmtId="165" fontId="28" fillId="12" borderId="1" xfId="46" applyNumberFormat="1" applyFont="1" applyFill="1" applyBorder="1" applyAlignment="1" applyProtection="1">
      <alignment horizontal="center" vertical="center" wrapText="1"/>
    </xf>
    <xf numFmtId="0" fontId="32" fillId="12" borderId="1" xfId="0" applyFont="1" applyFill="1" applyBorder="1" applyAlignment="1" applyProtection="1">
      <alignment horizontal="center" vertical="center" wrapText="1"/>
      <protection locked="0"/>
    </xf>
    <xf numFmtId="49" fontId="32" fillId="0" borderId="17" xfId="47" applyNumberFormat="1" applyFont="1" applyBorder="1" applyAlignment="1" applyProtection="1">
      <alignment horizontal="center" vertical="center" wrapText="1"/>
      <protection locked="0"/>
    </xf>
    <xf numFmtId="0" fontId="36" fillId="12" borderId="1" xfId="0" applyFont="1" applyFill="1" applyBorder="1" applyAlignment="1" applyProtection="1">
      <protection locked="0"/>
    </xf>
    <xf numFmtId="44" fontId="37" fillId="0" borderId="1" xfId="0" applyNumberFormat="1" applyFont="1" applyBorder="1" applyProtection="1">
      <protection locked="0"/>
    </xf>
    <xf numFmtId="2" fontId="38" fillId="0" borderId="1" xfId="0" applyNumberFormat="1" applyFont="1" applyBorder="1" applyProtection="1">
      <protection locked="0"/>
    </xf>
    <xf numFmtId="2" fontId="27" fillId="2" borderId="5" xfId="0" applyNumberFormat="1" applyFont="1" applyFill="1" applyBorder="1" applyAlignment="1" applyProtection="1">
      <alignment horizontal="center" vertical="center" wrapText="1"/>
      <protection locked="0"/>
    </xf>
    <xf numFmtId="2" fontId="27" fillId="2" borderId="3" xfId="0" applyNumberFormat="1" applyFont="1" applyFill="1" applyBorder="1" applyAlignment="1" applyProtection="1">
      <alignment horizontal="center" vertical="center" wrapText="1"/>
      <protection locked="0"/>
    </xf>
    <xf numFmtId="0" fontId="27" fillId="2" borderId="5" xfId="0" applyFont="1" applyFill="1" applyBorder="1" applyAlignment="1" applyProtection="1">
      <alignment horizontal="center" vertical="center" wrapText="1"/>
      <protection locked="0"/>
    </xf>
    <xf numFmtId="0" fontId="27" fillId="2" borderId="3" xfId="0" applyFont="1" applyFill="1" applyBorder="1" applyAlignment="1" applyProtection="1">
      <alignment horizontal="center" vertical="center" wrapText="1"/>
      <protection locked="0"/>
    </xf>
    <xf numFmtId="0" fontId="34" fillId="0" borderId="8" xfId="0" applyFont="1" applyBorder="1" applyAlignment="1" applyProtection="1">
      <alignment horizontal="center"/>
      <protection locked="0"/>
    </xf>
    <xf numFmtId="165" fontId="35" fillId="2" borderId="5" xfId="46" applyNumberFormat="1" applyFont="1" applyFill="1" applyBorder="1" applyAlignment="1" applyProtection="1">
      <alignment horizontal="center" vertical="center" wrapText="1"/>
    </xf>
    <xf numFmtId="165" fontId="35" fillId="2" borderId="3" xfId="46" applyNumberFormat="1" applyFont="1" applyFill="1" applyBorder="1" applyAlignment="1" applyProtection="1">
      <alignment horizontal="center" vertical="center" wrapText="1"/>
    </xf>
    <xf numFmtId="0" fontId="27" fillId="2" borderId="9" xfId="0" applyFont="1" applyFill="1" applyBorder="1" applyAlignment="1" applyProtection="1">
      <alignment horizontal="center" vertical="center" wrapText="1"/>
      <protection locked="0"/>
    </xf>
    <xf numFmtId="0" fontId="27" fillId="2" borderId="10" xfId="0" applyFont="1" applyFill="1" applyBorder="1" applyAlignment="1" applyProtection="1">
      <alignment horizontal="center" vertical="center" wrapText="1"/>
      <protection locked="0"/>
    </xf>
    <xf numFmtId="0" fontId="27" fillId="2" borderId="11" xfId="0" applyFont="1" applyFill="1" applyBorder="1" applyAlignment="1" applyProtection="1">
      <alignment horizontal="center" vertical="center" wrapText="1"/>
      <protection locked="0"/>
    </xf>
    <xf numFmtId="44" fontId="27" fillId="2" borderId="12" xfId="0" applyNumberFormat="1" applyFont="1" applyFill="1" applyBorder="1" applyAlignment="1" applyProtection="1">
      <alignment horizontal="center" vertical="center" wrapText="1"/>
      <protection locked="0"/>
    </xf>
    <xf numFmtId="44" fontId="27" fillId="2" borderId="14" xfId="0" applyNumberFormat="1" applyFont="1" applyFill="1" applyBorder="1" applyAlignment="1" applyProtection="1">
      <alignment horizontal="center" vertical="center" wrapText="1"/>
      <protection locked="0"/>
    </xf>
    <xf numFmtId="0" fontId="29" fillId="0" borderId="0" xfId="0" applyFont="1" applyAlignment="1" applyProtection="1">
      <alignment wrapText="1"/>
      <protection locked="0"/>
    </xf>
    <xf numFmtId="0" fontId="31" fillId="0" borderId="1" xfId="0" applyFont="1" applyFill="1" applyBorder="1" applyAlignment="1" applyProtection="1">
      <alignment horizontal="left" vertical="center" wrapText="1"/>
      <protection locked="0"/>
    </xf>
    <xf numFmtId="0" fontId="31" fillId="0" borderId="1" xfId="0" applyFont="1" applyBorder="1" applyAlignment="1" applyProtection="1">
      <alignment horizontal="left" vertical="center" wrapText="1"/>
      <protection locked="0"/>
    </xf>
    <xf numFmtId="0" fontId="31" fillId="12" borderId="1" xfId="0" applyFont="1" applyFill="1" applyBorder="1" applyAlignment="1" applyProtection="1">
      <alignment horizontal="left" vertical="center" wrapText="1"/>
      <protection locked="0"/>
    </xf>
  </cellXfs>
  <cellStyles count="48">
    <cellStyle name="Accent" xfId="20" xr:uid="{00000000-0005-0000-0000-000000000000}"/>
    <cellStyle name="Accent 1" xfId="21" xr:uid="{00000000-0005-0000-0000-000001000000}"/>
    <cellStyle name="Accent 2" xfId="22" xr:uid="{00000000-0005-0000-0000-000002000000}"/>
    <cellStyle name="Accent 3" xfId="23" xr:uid="{00000000-0005-0000-0000-000003000000}"/>
    <cellStyle name="Bad" xfId="24" xr:uid="{00000000-0005-0000-0000-000004000000}"/>
    <cellStyle name="Dziesiętny" xfId="46" builtinId="3"/>
    <cellStyle name="Error" xfId="25" xr:uid="{00000000-0005-0000-0000-000006000000}"/>
    <cellStyle name="Excel Built-in Normal" xfId="26" xr:uid="{00000000-0005-0000-0000-000007000000}"/>
    <cellStyle name="Excel_BuiltIn_Dobry" xfId="27" xr:uid="{00000000-0005-0000-0000-000008000000}"/>
    <cellStyle name="Footnote" xfId="28" xr:uid="{00000000-0005-0000-0000-000009000000}"/>
    <cellStyle name="Good" xfId="29" xr:uid="{00000000-0005-0000-0000-00000A000000}"/>
    <cellStyle name="Heading" xfId="30" xr:uid="{00000000-0005-0000-0000-00000B000000}"/>
    <cellStyle name="Heading 1" xfId="31" xr:uid="{00000000-0005-0000-0000-00000C000000}"/>
    <cellStyle name="Heading 2" xfId="32" xr:uid="{00000000-0005-0000-0000-00000D000000}"/>
    <cellStyle name="Hyperlink" xfId="33" xr:uid="{00000000-0005-0000-0000-00000F000000}"/>
    <cellStyle name="Neutral" xfId="34" xr:uid="{00000000-0005-0000-0000-000010000000}"/>
    <cellStyle name="Normal 12 2" xfId="10" xr:uid="{00000000-0005-0000-0000-000011000000}"/>
    <cellStyle name="Normal 2" xfId="3" xr:uid="{00000000-0005-0000-0000-000012000000}"/>
    <cellStyle name="Normal 3" xfId="7" xr:uid="{00000000-0005-0000-0000-000013000000}"/>
    <cellStyle name="Normal 9" xfId="6" xr:uid="{00000000-0005-0000-0000-000014000000}"/>
    <cellStyle name="Normal_Sheet1" xfId="4" xr:uid="{00000000-0005-0000-0000-000015000000}"/>
    <cellStyle name="Normalny" xfId="0" builtinId="0"/>
    <cellStyle name="Normalny 2" xfId="1" xr:uid="{00000000-0005-0000-0000-000017000000}"/>
    <cellStyle name="Normalny 2 2" xfId="12" xr:uid="{00000000-0005-0000-0000-000018000000}"/>
    <cellStyle name="Normalny 2 3" xfId="35" xr:uid="{00000000-0005-0000-0000-000019000000}"/>
    <cellStyle name="Normalny 3" xfId="2" xr:uid="{00000000-0005-0000-0000-00001A000000}"/>
    <cellStyle name="Normalny 3 2" xfId="13" xr:uid="{00000000-0005-0000-0000-00001B000000}"/>
    <cellStyle name="Normalny 3 3" xfId="36" xr:uid="{00000000-0005-0000-0000-00001C000000}"/>
    <cellStyle name="Normalny 4" xfId="14" xr:uid="{00000000-0005-0000-0000-00001D000000}"/>
    <cellStyle name="Normalny 4 2" xfId="17" xr:uid="{00000000-0005-0000-0000-00001E000000}"/>
    <cellStyle name="Normalny 4 3" xfId="18" xr:uid="{00000000-0005-0000-0000-00001F000000}"/>
    <cellStyle name="Normalny 4 4" xfId="45" xr:uid="{201897D4-B5A1-492C-9620-B74A2E3AB1B2}"/>
    <cellStyle name="Normalny 5" xfId="15" xr:uid="{00000000-0005-0000-0000-000020000000}"/>
    <cellStyle name="Normalny 6" xfId="16" xr:uid="{00000000-0005-0000-0000-000021000000}"/>
    <cellStyle name="Normalny 7" xfId="19" xr:uid="{00000000-0005-0000-0000-000022000000}"/>
    <cellStyle name="Note" xfId="37" xr:uid="{00000000-0005-0000-0000-000023000000}"/>
    <cellStyle name="Procentowy" xfId="47" builtinId="5"/>
    <cellStyle name="Procentowy 2" xfId="11" xr:uid="{00000000-0005-0000-0000-000025000000}"/>
    <cellStyle name="Procentowy 2 2" xfId="38" xr:uid="{00000000-0005-0000-0000-000026000000}"/>
    <cellStyle name="Result" xfId="39" xr:uid="{00000000-0005-0000-0000-000027000000}"/>
    <cellStyle name="Result2" xfId="40" xr:uid="{00000000-0005-0000-0000-000028000000}"/>
    <cellStyle name="Standard 2" xfId="8" xr:uid="{00000000-0005-0000-0000-000029000000}"/>
    <cellStyle name="Standard 4" xfId="9" xr:uid="{00000000-0005-0000-0000-00002A000000}"/>
    <cellStyle name="Status" xfId="41" xr:uid="{00000000-0005-0000-0000-00002B000000}"/>
    <cellStyle name="Style 1" xfId="5" xr:uid="{00000000-0005-0000-0000-00002C000000}"/>
    <cellStyle name="Text" xfId="42" xr:uid="{00000000-0005-0000-0000-00002D000000}"/>
    <cellStyle name="Warning" xfId="43" xr:uid="{00000000-0005-0000-0000-00002E000000}"/>
    <cellStyle name="Wynik 1" xfId="44" xr:uid="{00000000-0005-0000-0000-00002F000000}"/>
  </cellStyles>
  <dxfs count="0"/>
  <tableStyles count="0" defaultTableStyle="TableStyleMedium2" defaultPivotStyle="PivotStyleLight16"/>
  <colors>
    <mruColors>
      <color rgb="FF66CCFF"/>
      <color rgb="FFFF99CC"/>
      <color rgb="FF99FF66"/>
      <color rgb="FFFFCC99"/>
      <color rgb="FF009999"/>
      <color rgb="FF0033CC"/>
      <color rgb="FFCCFF66"/>
      <color rgb="FFCCCCFF"/>
      <color rgb="FF0099FF"/>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440"/>
  <sheetViews>
    <sheetView showGridLines="0" tabSelected="1" topLeftCell="A370" zoomScale="70" zoomScaleNormal="70" workbookViewId="0">
      <selection activeCell="E386" sqref="E385:E386"/>
    </sheetView>
  </sheetViews>
  <sheetFormatPr defaultRowHeight="18.75" x14ac:dyDescent="0.3"/>
  <cols>
    <col min="1" max="1" width="7.140625" style="18" customWidth="1"/>
    <col min="2" max="2" width="23.5703125" style="1" customWidth="1"/>
    <col min="3" max="3" width="92" style="2" customWidth="1"/>
    <col min="4" max="4" width="27.5703125" style="1" customWidth="1"/>
    <col min="5" max="5" width="29" style="22" customWidth="1"/>
    <col min="6" max="6" width="20.42578125" style="46" customWidth="1"/>
    <col min="7" max="7" width="22.5703125" style="1" customWidth="1"/>
    <col min="8" max="8" width="28.42578125" style="1" customWidth="1"/>
    <col min="9" max="9" width="21.140625" style="1" customWidth="1"/>
    <col min="10" max="10" width="20.5703125" style="24" customWidth="1"/>
    <col min="11" max="11" width="20" style="1" customWidth="1"/>
    <col min="12" max="12" width="20.7109375" style="24" customWidth="1"/>
    <col min="13" max="13" width="26.7109375" style="35" customWidth="1"/>
  </cols>
  <sheetData>
    <row r="1" spans="1:13" ht="21.75" thickBot="1" x14ac:dyDescent="0.4">
      <c r="C1" s="44" t="s">
        <v>705</v>
      </c>
      <c r="K1" s="64" t="s">
        <v>477</v>
      </c>
      <c r="L1" s="64"/>
      <c r="M1" s="64"/>
    </row>
    <row r="2" spans="1:13" ht="47.25" thickBot="1" x14ac:dyDescent="0.3">
      <c r="A2" s="3" t="s">
        <v>479</v>
      </c>
      <c r="B2" s="4" t="s">
        <v>429</v>
      </c>
      <c r="C2" s="4" t="s">
        <v>486</v>
      </c>
      <c r="D2" s="4" t="s">
        <v>430</v>
      </c>
      <c r="E2" s="4" t="s">
        <v>478</v>
      </c>
      <c r="F2" s="65" t="s">
        <v>703</v>
      </c>
      <c r="G2" s="67" t="s">
        <v>688</v>
      </c>
      <c r="H2" s="68"/>
      <c r="I2" s="69"/>
      <c r="J2" s="60" t="s">
        <v>689</v>
      </c>
      <c r="K2" s="62" t="s">
        <v>690</v>
      </c>
      <c r="L2" s="60" t="s">
        <v>691</v>
      </c>
      <c r="M2" s="70" t="s">
        <v>692</v>
      </c>
    </row>
    <row r="3" spans="1:13" ht="93.75" thickBot="1" x14ac:dyDescent="0.3">
      <c r="A3" s="19"/>
      <c r="B3" s="5"/>
      <c r="C3" s="5"/>
      <c r="D3" s="5"/>
      <c r="E3" s="23"/>
      <c r="F3" s="66"/>
      <c r="G3" s="36" t="s">
        <v>693</v>
      </c>
      <c r="H3" s="36" t="s">
        <v>694</v>
      </c>
      <c r="I3" s="36" t="s">
        <v>695</v>
      </c>
      <c r="J3" s="61"/>
      <c r="K3" s="63"/>
      <c r="L3" s="61"/>
      <c r="M3" s="71"/>
    </row>
    <row r="4" spans="1:13" ht="23.25" x14ac:dyDescent="0.25">
      <c r="A4" s="3" t="s">
        <v>431</v>
      </c>
      <c r="B4" s="4" t="s">
        <v>432</v>
      </c>
      <c r="C4" s="4" t="s">
        <v>687</v>
      </c>
      <c r="D4" s="4" t="s">
        <v>433</v>
      </c>
      <c r="E4" s="4" t="s">
        <v>434</v>
      </c>
      <c r="F4" s="47" t="s">
        <v>704</v>
      </c>
      <c r="G4" s="37" t="s">
        <v>696</v>
      </c>
      <c r="H4" s="37" t="s">
        <v>697</v>
      </c>
      <c r="I4" s="37" t="s">
        <v>698</v>
      </c>
      <c r="J4" s="38" t="s">
        <v>699</v>
      </c>
      <c r="K4" s="37" t="s">
        <v>700</v>
      </c>
      <c r="L4" s="38" t="s">
        <v>701</v>
      </c>
      <c r="M4" s="39" t="s">
        <v>702</v>
      </c>
    </row>
    <row r="5" spans="1:13" ht="37.5" x14ac:dyDescent="0.25">
      <c r="A5" s="20">
        <v>1</v>
      </c>
      <c r="B5" s="6" t="s">
        <v>1</v>
      </c>
      <c r="C5" s="73" t="s">
        <v>494</v>
      </c>
      <c r="D5" s="7"/>
      <c r="E5" s="8" t="s">
        <v>0</v>
      </c>
      <c r="F5" s="48">
        <v>60570</v>
      </c>
      <c r="G5" s="25"/>
      <c r="H5" s="25"/>
      <c r="I5" s="25"/>
      <c r="J5" s="26"/>
      <c r="K5" s="27"/>
      <c r="L5" s="26"/>
      <c r="M5" s="28">
        <f>F5*L5</f>
        <v>0</v>
      </c>
    </row>
    <row r="6" spans="1:13" ht="37.5" x14ac:dyDescent="0.25">
      <c r="A6" s="20">
        <v>2</v>
      </c>
      <c r="B6" s="9" t="s">
        <v>3</v>
      </c>
      <c r="C6" s="74" t="s">
        <v>495</v>
      </c>
      <c r="D6" s="10"/>
      <c r="E6" s="11" t="s">
        <v>2</v>
      </c>
      <c r="F6" s="48">
        <v>33820</v>
      </c>
      <c r="G6" s="25"/>
      <c r="H6" s="25"/>
      <c r="I6" s="25"/>
      <c r="J6" s="26"/>
      <c r="K6" s="27"/>
      <c r="L6" s="26"/>
      <c r="M6" s="28">
        <f t="shared" ref="M6:M71" si="0">F6*L6</f>
        <v>0</v>
      </c>
    </row>
    <row r="7" spans="1:13" ht="37.5" x14ac:dyDescent="0.25">
      <c r="A7" s="20">
        <v>3</v>
      </c>
      <c r="B7" s="6" t="s">
        <v>4</v>
      </c>
      <c r="C7" s="73" t="s">
        <v>505</v>
      </c>
      <c r="D7" s="7"/>
      <c r="E7" s="8" t="s">
        <v>0</v>
      </c>
      <c r="F7" s="48">
        <v>106</v>
      </c>
      <c r="G7" s="25"/>
      <c r="H7" s="25"/>
      <c r="I7" s="25"/>
      <c r="J7" s="26"/>
      <c r="K7" s="27"/>
      <c r="L7" s="26"/>
      <c r="M7" s="28">
        <f>F7*L7</f>
        <v>0</v>
      </c>
    </row>
    <row r="8" spans="1:13" ht="37.5" x14ac:dyDescent="0.25">
      <c r="A8" s="20">
        <v>4</v>
      </c>
      <c r="B8" s="9" t="s">
        <v>5</v>
      </c>
      <c r="C8" s="74" t="s">
        <v>506</v>
      </c>
      <c r="D8" s="10"/>
      <c r="E8" s="11" t="s">
        <v>0</v>
      </c>
      <c r="F8" s="48">
        <v>3450</v>
      </c>
      <c r="G8" s="25"/>
      <c r="H8" s="25"/>
      <c r="I8" s="25"/>
      <c r="J8" s="26"/>
      <c r="K8" s="27"/>
      <c r="L8" s="26"/>
      <c r="M8" s="28">
        <f t="shared" si="0"/>
        <v>0</v>
      </c>
    </row>
    <row r="9" spans="1:13" ht="37.5" x14ac:dyDescent="0.25">
      <c r="A9" s="20">
        <v>5</v>
      </c>
      <c r="B9" s="9" t="s">
        <v>6</v>
      </c>
      <c r="C9" s="74" t="s">
        <v>507</v>
      </c>
      <c r="D9" s="10"/>
      <c r="E9" s="11" t="s">
        <v>0</v>
      </c>
      <c r="F9" s="48">
        <v>4020</v>
      </c>
      <c r="G9" s="25"/>
      <c r="H9" s="25"/>
      <c r="I9" s="25"/>
      <c r="J9" s="26"/>
      <c r="K9" s="27"/>
      <c r="L9" s="26"/>
      <c r="M9" s="28">
        <f t="shared" si="0"/>
        <v>0</v>
      </c>
    </row>
    <row r="10" spans="1:13" ht="43.5" customHeight="1" x14ac:dyDescent="0.25">
      <c r="A10" s="20">
        <v>6</v>
      </c>
      <c r="B10" s="9" t="s">
        <v>8</v>
      </c>
      <c r="C10" s="74" t="s">
        <v>7</v>
      </c>
      <c r="D10" s="9"/>
      <c r="E10" s="12" t="s">
        <v>0</v>
      </c>
      <c r="F10" s="48">
        <v>297</v>
      </c>
      <c r="G10" s="25"/>
      <c r="H10" s="25"/>
      <c r="I10" s="25"/>
      <c r="J10" s="26"/>
      <c r="K10" s="27"/>
      <c r="L10" s="26"/>
      <c r="M10" s="28">
        <f t="shared" si="0"/>
        <v>0</v>
      </c>
    </row>
    <row r="11" spans="1:13" ht="39" customHeight="1" x14ac:dyDescent="0.25">
      <c r="A11" s="20">
        <v>7</v>
      </c>
      <c r="B11" s="9" t="s">
        <v>9</v>
      </c>
      <c r="C11" s="74" t="s">
        <v>488</v>
      </c>
      <c r="D11" s="9"/>
      <c r="E11" s="13" t="s">
        <v>0</v>
      </c>
      <c r="F11" s="48">
        <v>160</v>
      </c>
      <c r="G11" s="25"/>
      <c r="H11" s="25"/>
      <c r="I11" s="25"/>
      <c r="J11" s="26"/>
      <c r="K11" s="27"/>
      <c r="L11" s="26"/>
      <c r="M11" s="28">
        <f t="shared" si="0"/>
        <v>0</v>
      </c>
    </row>
    <row r="12" spans="1:13" ht="37.5" x14ac:dyDescent="0.25">
      <c r="A12" s="20">
        <v>8</v>
      </c>
      <c r="B12" s="9" t="s">
        <v>10</v>
      </c>
      <c r="C12" s="74" t="s">
        <v>508</v>
      </c>
      <c r="D12" s="10"/>
      <c r="E12" s="11" t="s">
        <v>0</v>
      </c>
      <c r="F12" s="48">
        <v>4755</v>
      </c>
      <c r="G12" s="25"/>
      <c r="H12" s="25"/>
      <c r="I12" s="25"/>
      <c r="J12" s="26"/>
      <c r="K12" s="27"/>
      <c r="L12" s="26"/>
      <c r="M12" s="28">
        <f t="shared" si="0"/>
        <v>0</v>
      </c>
    </row>
    <row r="13" spans="1:13" ht="60" customHeight="1" x14ac:dyDescent="0.25">
      <c r="A13" s="20">
        <v>9</v>
      </c>
      <c r="B13" s="9" t="s">
        <v>11</v>
      </c>
      <c r="C13" s="74" t="s">
        <v>509</v>
      </c>
      <c r="D13" s="10"/>
      <c r="E13" s="11" t="s">
        <v>0</v>
      </c>
      <c r="F13" s="48">
        <v>4722</v>
      </c>
      <c r="G13" s="25"/>
      <c r="H13" s="25"/>
      <c r="I13" s="25"/>
      <c r="J13" s="26"/>
      <c r="K13" s="27"/>
      <c r="L13" s="26"/>
      <c r="M13" s="28">
        <f t="shared" si="0"/>
        <v>0</v>
      </c>
    </row>
    <row r="14" spans="1:13" ht="148.5" customHeight="1" x14ac:dyDescent="0.25">
      <c r="A14" s="20">
        <v>10</v>
      </c>
      <c r="B14" s="9" t="s">
        <v>13</v>
      </c>
      <c r="C14" s="74" t="s">
        <v>510</v>
      </c>
      <c r="D14" s="10" t="s">
        <v>12</v>
      </c>
      <c r="E14" s="11" t="s">
        <v>0</v>
      </c>
      <c r="F14" s="48">
        <v>21830</v>
      </c>
      <c r="G14" s="25"/>
      <c r="H14" s="25"/>
      <c r="I14" s="25"/>
      <c r="J14" s="26"/>
      <c r="K14" s="27"/>
      <c r="L14" s="26"/>
      <c r="M14" s="28">
        <f t="shared" si="0"/>
        <v>0</v>
      </c>
    </row>
    <row r="15" spans="1:13" ht="130.5" customHeight="1" x14ac:dyDescent="0.25">
      <c r="A15" s="20">
        <v>11</v>
      </c>
      <c r="B15" s="9" t="s">
        <v>15</v>
      </c>
      <c r="C15" s="74" t="s">
        <v>510</v>
      </c>
      <c r="D15" s="10" t="s">
        <v>14</v>
      </c>
      <c r="E15" s="11" t="s">
        <v>0</v>
      </c>
      <c r="F15" s="48">
        <v>13170</v>
      </c>
      <c r="G15" s="25"/>
      <c r="H15" s="25"/>
      <c r="I15" s="25"/>
      <c r="J15" s="26"/>
      <c r="K15" s="27"/>
      <c r="L15" s="26"/>
      <c r="M15" s="28">
        <f t="shared" si="0"/>
        <v>0</v>
      </c>
    </row>
    <row r="16" spans="1:13" ht="127.5" customHeight="1" x14ac:dyDescent="0.25">
      <c r="A16" s="20">
        <v>12</v>
      </c>
      <c r="B16" s="9" t="s">
        <v>17</v>
      </c>
      <c r="C16" s="74" t="s">
        <v>510</v>
      </c>
      <c r="D16" s="10" t="s">
        <v>16</v>
      </c>
      <c r="E16" s="11" t="s">
        <v>0</v>
      </c>
      <c r="F16" s="48">
        <v>33520</v>
      </c>
      <c r="G16" s="25"/>
      <c r="H16" s="25"/>
      <c r="I16" s="25"/>
      <c r="J16" s="26"/>
      <c r="K16" s="27"/>
      <c r="L16" s="26"/>
      <c r="M16" s="28">
        <f t="shared" si="0"/>
        <v>0</v>
      </c>
    </row>
    <row r="17" spans="1:13" ht="131.25" x14ac:dyDescent="0.25">
      <c r="A17" s="20">
        <v>13</v>
      </c>
      <c r="B17" s="9" t="s">
        <v>18</v>
      </c>
      <c r="C17" s="74" t="s">
        <v>721</v>
      </c>
      <c r="D17" s="10" t="s">
        <v>720</v>
      </c>
      <c r="E17" s="11" t="s">
        <v>0</v>
      </c>
      <c r="F17" s="48">
        <v>11408</v>
      </c>
      <c r="G17" s="25"/>
      <c r="H17" s="25"/>
      <c r="I17" s="25"/>
      <c r="J17" s="26"/>
      <c r="K17" s="27"/>
      <c r="L17" s="26"/>
      <c r="M17" s="28">
        <f t="shared" si="0"/>
        <v>0</v>
      </c>
    </row>
    <row r="18" spans="1:13" ht="94.5" customHeight="1" x14ac:dyDescent="0.25">
      <c r="A18" s="20">
        <v>14</v>
      </c>
      <c r="B18" s="9" t="s">
        <v>20</v>
      </c>
      <c r="C18" s="74" t="s">
        <v>511</v>
      </c>
      <c r="D18" s="10" t="s">
        <v>19</v>
      </c>
      <c r="E18" s="11" t="s">
        <v>0</v>
      </c>
      <c r="F18" s="48">
        <v>5700</v>
      </c>
      <c r="G18" s="25"/>
      <c r="H18" s="25"/>
      <c r="I18" s="25"/>
      <c r="J18" s="26"/>
      <c r="K18" s="27"/>
      <c r="L18" s="26"/>
      <c r="M18" s="28">
        <f t="shared" si="0"/>
        <v>0</v>
      </c>
    </row>
    <row r="19" spans="1:13" ht="112.5" x14ac:dyDescent="0.25">
      <c r="A19" s="20">
        <v>15</v>
      </c>
      <c r="B19" s="9" t="s">
        <v>21</v>
      </c>
      <c r="C19" s="74" t="s">
        <v>511</v>
      </c>
      <c r="D19" s="10" t="s">
        <v>14</v>
      </c>
      <c r="E19" s="11" t="s">
        <v>0</v>
      </c>
      <c r="F19" s="48">
        <v>5050</v>
      </c>
      <c r="G19" s="25"/>
      <c r="H19" s="25"/>
      <c r="I19" s="25"/>
      <c r="J19" s="26"/>
      <c r="K19" s="27"/>
      <c r="L19" s="26"/>
      <c r="M19" s="28">
        <f t="shared" si="0"/>
        <v>0</v>
      </c>
    </row>
    <row r="20" spans="1:13" ht="112.5" x14ac:dyDescent="0.25">
      <c r="A20" s="20">
        <v>16</v>
      </c>
      <c r="B20" s="9" t="s">
        <v>22</v>
      </c>
      <c r="C20" s="74" t="s">
        <v>511</v>
      </c>
      <c r="D20" s="10" t="s">
        <v>16</v>
      </c>
      <c r="E20" s="11" t="s">
        <v>0</v>
      </c>
      <c r="F20" s="48">
        <v>6950</v>
      </c>
      <c r="G20" s="25"/>
      <c r="H20" s="25"/>
      <c r="I20" s="25"/>
      <c r="J20" s="26"/>
      <c r="K20" s="27"/>
      <c r="L20" s="26"/>
      <c r="M20" s="28">
        <f t="shared" si="0"/>
        <v>0</v>
      </c>
    </row>
    <row r="21" spans="1:13" ht="37.5" x14ac:dyDescent="0.25">
      <c r="A21" s="20">
        <v>17</v>
      </c>
      <c r="B21" s="9" t="s">
        <v>23</v>
      </c>
      <c r="C21" s="74" t="s">
        <v>723</v>
      </c>
      <c r="D21" s="10"/>
      <c r="E21" s="11" t="s">
        <v>0</v>
      </c>
      <c r="F21" s="48">
        <v>4352</v>
      </c>
      <c r="G21" s="25"/>
      <c r="H21" s="25"/>
      <c r="I21" s="25"/>
      <c r="J21" s="26"/>
      <c r="K21" s="27"/>
      <c r="L21" s="26"/>
      <c r="M21" s="28">
        <f t="shared" si="0"/>
        <v>0</v>
      </c>
    </row>
    <row r="22" spans="1:13" ht="93.75" x14ac:dyDescent="0.25">
      <c r="A22" s="20">
        <v>18</v>
      </c>
      <c r="B22" s="9" t="s">
        <v>24</v>
      </c>
      <c r="C22" s="74" t="s">
        <v>512</v>
      </c>
      <c r="D22" s="10"/>
      <c r="E22" s="11" t="s">
        <v>0</v>
      </c>
      <c r="F22" s="48">
        <v>44550</v>
      </c>
      <c r="G22" s="25"/>
      <c r="H22" s="25"/>
      <c r="I22" s="25"/>
      <c r="J22" s="26"/>
      <c r="K22" s="27"/>
      <c r="L22" s="26"/>
      <c r="M22" s="28">
        <f t="shared" si="0"/>
        <v>0</v>
      </c>
    </row>
    <row r="23" spans="1:13" ht="37.5" x14ac:dyDescent="0.25">
      <c r="A23" s="20">
        <v>19</v>
      </c>
      <c r="B23" s="9" t="s">
        <v>504</v>
      </c>
      <c r="C23" s="74" t="s">
        <v>499</v>
      </c>
      <c r="D23" s="10"/>
      <c r="E23" s="11" t="s">
        <v>0</v>
      </c>
      <c r="F23" s="48">
        <v>38</v>
      </c>
      <c r="G23" s="25"/>
      <c r="H23" s="25"/>
      <c r="I23" s="25"/>
      <c r="J23" s="26"/>
      <c r="K23" s="27"/>
      <c r="L23" s="26"/>
      <c r="M23" s="28">
        <f t="shared" si="0"/>
        <v>0</v>
      </c>
    </row>
    <row r="24" spans="1:13" ht="117.75" customHeight="1" x14ac:dyDescent="0.25">
      <c r="A24" s="20">
        <v>20</v>
      </c>
      <c r="B24" s="9" t="s">
        <v>25</v>
      </c>
      <c r="C24" s="74" t="s">
        <v>513</v>
      </c>
      <c r="D24" s="10"/>
      <c r="E24" s="11" t="s">
        <v>0</v>
      </c>
      <c r="F24" s="48">
        <v>13564</v>
      </c>
      <c r="G24" s="25"/>
      <c r="H24" s="25"/>
      <c r="I24" s="25"/>
      <c r="J24" s="26"/>
      <c r="K24" s="27"/>
      <c r="L24" s="26"/>
      <c r="M24" s="28">
        <f t="shared" si="0"/>
        <v>0</v>
      </c>
    </row>
    <row r="25" spans="1:13" ht="56.25" x14ac:dyDescent="0.25">
      <c r="A25" s="20">
        <v>21</v>
      </c>
      <c r="B25" s="9" t="s">
        <v>26</v>
      </c>
      <c r="C25" s="74" t="s">
        <v>514</v>
      </c>
      <c r="D25" s="10"/>
      <c r="E25" s="11" t="s">
        <v>0</v>
      </c>
      <c r="F25" s="48">
        <v>4654</v>
      </c>
      <c r="G25" s="25"/>
      <c r="H25" s="25"/>
      <c r="I25" s="25"/>
      <c r="J25" s="26"/>
      <c r="K25" s="27"/>
      <c r="L25" s="26"/>
      <c r="M25" s="28">
        <f t="shared" si="0"/>
        <v>0</v>
      </c>
    </row>
    <row r="26" spans="1:13" ht="150" x14ac:dyDescent="0.25">
      <c r="A26" s="20">
        <v>22</v>
      </c>
      <c r="B26" s="9" t="s">
        <v>27</v>
      </c>
      <c r="C26" s="74" t="s">
        <v>435</v>
      </c>
      <c r="D26" s="10" t="s">
        <v>12</v>
      </c>
      <c r="E26" s="11" t="s">
        <v>0</v>
      </c>
      <c r="F26" s="48">
        <v>21360</v>
      </c>
      <c r="G26" s="25"/>
      <c r="H26" s="25"/>
      <c r="I26" s="25"/>
      <c r="J26" s="26"/>
      <c r="K26" s="27"/>
      <c r="L26" s="26"/>
      <c r="M26" s="28">
        <f t="shared" si="0"/>
        <v>0</v>
      </c>
    </row>
    <row r="27" spans="1:13" ht="150" x14ac:dyDescent="0.25">
      <c r="A27" s="20">
        <v>23</v>
      </c>
      <c r="B27" s="9" t="s">
        <v>28</v>
      </c>
      <c r="C27" s="74" t="s">
        <v>435</v>
      </c>
      <c r="D27" s="10" t="s">
        <v>14</v>
      </c>
      <c r="E27" s="11" t="s">
        <v>0</v>
      </c>
      <c r="F27" s="48">
        <v>7280</v>
      </c>
      <c r="G27" s="25"/>
      <c r="H27" s="25"/>
      <c r="I27" s="25"/>
      <c r="J27" s="26"/>
      <c r="K27" s="27"/>
      <c r="L27" s="26"/>
      <c r="M27" s="28">
        <f t="shared" si="0"/>
        <v>0</v>
      </c>
    </row>
    <row r="28" spans="1:13" ht="150" x14ac:dyDescent="0.25">
      <c r="A28" s="20">
        <v>24</v>
      </c>
      <c r="B28" s="9" t="s">
        <v>30</v>
      </c>
      <c r="C28" s="74" t="s">
        <v>435</v>
      </c>
      <c r="D28" s="10" t="s">
        <v>29</v>
      </c>
      <c r="E28" s="11" t="s">
        <v>0</v>
      </c>
      <c r="F28" s="48">
        <v>50890</v>
      </c>
      <c r="G28" s="25"/>
      <c r="H28" s="25"/>
      <c r="I28" s="25"/>
      <c r="J28" s="26"/>
      <c r="K28" s="27"/>
      <c r="L28" s="26"/>
      <c r="M28" s="28">
        <f t="shared" si="0"/>
        <v>0</v>
      </c>
    </row>
    <row r="29" spans="1:13" ht="150" x14ac:dyDescent="0.25">
      <c r="A29" s="20">
        <v>25</v>
      </c>
      <c r="B29" s="9" t="s">
        <v>32</v>
      </c>
      <c r="C29" s="74" t="s">
        <v>435</v>
      </c>
      <c r="D29" s="10" t="s">
        <v>31</v>
      </c>
      <c r="E29" s="11" t="s">
        <v>0</v>
      </c>
      <c r="F29" s="48">
        <v>5960</v>
      </c>
      <c r="G29" s="25"/>
      <c r="H29" s="25"/>
      <c r="I29" s="25"/>
      <c r="J29" s="26"/>
      <c r="K29" s="27"/>
      <c r="L29" s="26"/>
      <c r="M29" s="28">
        <f t="shared" si="0"/>
        <v>0</v>
      </c>
    </row>
    <row r="30" spans="1:13" ht="75" x14ac:dyDescent="0.25">
      <c r="A30" s="20">
        <v>26</v>
      </c>
      <c r="B30" s="9" t="s">
        <v>33</v>
      </c>
      <c r="C30" s="74" t="s">
        <v>726</v>
      </c>
      <c r="D30" s="10"/>
      <c r="E30" s="11" t="s">
        <v>0</v>
      </c>
      <c r="F30" s="48">
        <v>10</v>
      </c>
      <c r="G30" s="25"/>
      <c r="H30" s="25"/>
      <c r="I30" s="25"/>
      <c r="J30" s="26"/>
      <c r="K30" s="27"/>
      <c r="L30" s="26"/>
      <c r="M30" s="28">
        <f t="shared" si="0"/>
        <v>0</v>
      </c>
    </row>
    <row r="31" spans="1:13" ht="75" x14ac:dyDescent="0.25">
      <c r="A31" s="20">
        <v>27</v>
      </c>
      <c r="B31" s="9" t="s">
        <v>34</v>
      </c>
      <c r="C31" s="74" t="s">
        <v>515</v>
      </c>
      <c r="D31" s="10"/>
      <c r="E31" s="11" t="s">
        <v>0</v>
      </c>
      <c r="F31" s="48">
        <v>4375</v>
      </c>
      <c r="G31" s="25"/>
      <c r="H31" s="25"/>
      <c r="I31" s="25"/>
      <c r="J31" s="26"/>
      <c r="K31" s="27"/>
      <c r="L31" s="26"/>
      <c r="M31" s="28">
        <f t="shared" si="0"/>
        <v>0</v>
      </c>
    </row>
    <row r="32" spans="1:13" ht="75" x14ac:dyDescent="0.25">
      <c r="A32" s="20">
        <v>28</v>
      </c>
      <c r="B32" s="9" t="s">
        <v>35</v>
      </c>
      <c r="C32" s="74" t="s">
        <v>516</v>
      </c>
      <c r="D32" s="10"/>
      <c r="E32" s="11" t="s">
        <v>0</v>
      </c>
      <c r="F32" s="48">
        <v>895</v>
      </c>
      <c r="G32" s="25"/>
      <c r="H32" s="25"/>
      <c r="I32" s="25"/>
      <c r="J32" s="26"/>
      <c r="K32" s="27"/>
      <c r="L32" s="26"/>
      <c r="M32" s="28">
        <f t="shared" si="0"/>
        <v>0</v>
      </c>
    </row>
    <row r="33" spans="1:13" ht="75" x14ac:dyDescent="0.25">
      <c r="A33" s="20">
        <v>29</v>
      </c>
      <c r="B33" s="9" t="s">
        <v>36</v>
      </c>
      <c r="C33" s="74" t="s">
        <v>517</v>
      </c>
      <c r="D33" s="9"/>
      <c r="E33" s="12" t="s">
        <v>0</v>
      </c>
      <c r="F33" s="48">
        <v>169</v>
      </c>
      <c r="G33" s="25"/>
      <c r="H33" s="25"/>
      <c r="I33" s="25"/>
      <c r="J33" s="26"/>
      <c r="K33" s="27"/>
      <c r="L33" s="26"/>
      <c r="M33" s="28">
        <f t="shared" si="0"/>
        <v>0</v>
      </c>
    </row>
    <row r="34" spans="1:13" ht="75" x14ac:dyDescent="0.25">
      <c r="A34" s="20">
        <v>30</v>
      </c>
      <c r="B34" s="9" t="s">
        <v>37</v>
      </c>
      <c r="C34" s="74" t="s">
        <v>735</v>
      </c>
      <c r="D34" s="10"/>
      <c r="E34" s="11" t="s">
        <v>0</v>
      </c>
      <c r="F34" s="48">
        <v>72</v>
      </c>
      <c r="G34" s="25"/>
      <c r="H34" s="25"/>
      <c r="I34" s="25"/>
      <c r="J34" s="26"/>
      <c r="K34" s="27"/>
      <c r="L34" s="26"/>
      <c r="M34" s="28">
        <f t="shared" si="0"/>
        <v>0</v>
      </c>
    </row>
    <row r="35" spans="1:13" ht="56.25" x14ac:dyDescent="0.25">
      <c r="A35" s="20">
        <v>31</v>
      </c>
      <c r="B35" s="9" t="s">
        <v>39</v>
      </c>
      <c r="C35" s="74" t="s">
        <v>727</v>
      </c>
      <c r="D35" s="9"/>
      <c r="E35" s="12" t="s">
        <v>38</v>
      </c>
      <c r="F35" s="48">
        <v>688</v>
      </c>
      <c r="G35" s="29"/>
      <c r="H35" s="29"/>
      <c r="I35" s="29"/>
      <c r="J35" s="30"/>
      <c r="K35" s="31"/>
      <c r="L35" s="30"/>
      <c r="M35" s="28">
        <f t="shared" si="0"/>
        <v>0</v>
      </c>
    </row>
    <row r="36" spans="1:13" ht="56.25" x14ac:dyDescent="0.25">
      <c r="A36" s="20">
        <v>32</v>
      </c>
      <c r="B36" s="10" t="s">
        <v>470</v>
      </c>
      <c r="C36" s="74" t="s">
        <v>518</v>
      </c>
      <c r="D36" s="14"/>
      <c r="E36" s="11" t="s">
        <v>38</v>
      </c>
      <c r="F36" s="48">
        <v>192</v>
      </c>
      <c r="G36" s="32"/>
      <c r="H36" s="32"/>
      <c r="I36" s="32"/>
      <c r="J36" s="33"/>
      <c r="K36" s="34"/>
      <c r="L36" s="33"/>
      <c r="M36" s="28">
        <f t="shared" si="0"/>
        <v>0</v>
      </c>
    </row>
    <row r="37" spans="1:13" ht="56.25" x14ac:dyDescent="0.25">
      <c r="A37" s="20">
        <v>33</v>
      </c>
      <c r="B37" s="9" t="s">
        <v>40</v>
      </c>
      <c r="C37" s="74" t="s">
        <v>498</v>
      </c>
      <c r="D37" s="10"/>
      <c r="E37" s="15" t="s">
        <v>0</v>
      </c>
      <c r="F37" s="48">
        <v>10</v>
      </c>
      <c r="G37" s="29"/>
      <c r="H37" s="29"/>
      <c r="I37" s="29"/>
      <c r="J37" s="30"/>
      <c r="K37" s="31"/>
      <c r="L37" s="30"/>
      <c r="M37" s="28">
        <f t="shared" si="0"/>
        <v>0</v>
      </c>
    </row>
    <row r="38" spans="1:13" ht="37.5" x14ac:dyDescent="0.25">
      <c r="A38" s="20">
        <v>34</v>
      </c>
      <c r="B38" s="9" t="s">
        <v>42</v>
      </c>
      <c r="C38" s="74" t="s">
        <v>519</v>
      </c>
      <c r="D38" s="10" t="s">
        <v>41</v>
      </c>
      <c r="E38" s="11" t="s">
        <v>0</v>
      </c>
      <c r="F38" s="48">
        <v>6590</v>
      </c>
      <c r="G38" s="25"/>
      <c r="H38" s="25"/>
      <c r="I38" s="25"/>
      <c r="J38" s="26"/>
      <c r="K38" s="27"/>
      <c r="L38" s="26"/>
      <c r="M38" s="28">
        <f t="shared" si="0"/>
        <v>0</v>
      </c>
    </row>
    <row r="39" spans="1:13" ht="37.5" x14ac:dyDescent="0.25">
      <c r="A39" s="20">
        <v>35</v>
      </c>
      <c r="B39" s="9" t="s">
        <v>44</v>
      </c>
      <c r="C39" s="74" t="s">
        <v>519</v>
      </c>
      <c r="D39" s="10" t="s">
        <v>43</v>
      </c>
      <c r="E39" s="11" t="s">
        <v>0</v>
      </c>
      <c r="F39" s="48">
        <v>11970</v>
      </c>
      <c r="G39" s="25"/>
      <c r="H39" s="25"/>
      <c r="I39" s="25"/>
      <c r="J39" s="26"/>
      <c r="K39" s="27"/>
      <c r="L39" s="26"/>
      <c r="M39" s="28">
        <f t="shared" si="0"/>
        <v>0</v>
      </c>
    </row>
    <row r="40" spans="1:13" ht="37.5" x14ac:dyDescent="0.25">
      <c r="A40" s="20">
        <v>36</v>
      </c>
      <c r="B40" s="9" t="s">
        <v>46</v>
      </c>
      <c r="C40" s="74" t="s">
        <v>519</v>
      </c>
      <c r="D40" s="10" t="s">
        <v>45</v>
      </c>
      <c r="E40" s="11" t="s">
        <v>0</v>
      </c>
      <c r="F40" s="48">
        <v>11140</v>
      </c>
      <c r="G40" s="25"/>
      <c r="H40" s="25"/>
      <c r="I40" s="25"/>
      <c r="J40" s="26"/>
      <c r="K40" s="27"/>
      <c r="L40" s="26"/>
      <c r="M40" s="28">
        <f t="shared" si="0"/>
        <v>0</v>
      </c>
    </row>
    <row r="41" spans="1:13" ht="37.5" x14ac:dyDescent="0.25">
      <c r="A41" s="20">
        <v>37</v>
      </c>
      <c r="B41" s="9" t="s">
        <v>47</v>
      </c>
      <c r="C41" s="74" t="s">
        <v>519</v>
      </c>
      <c r="D41" s="10" t="s">
        <v>31</v>
      </c>
      <c r="E41" s="11" t="s">
        <v>0</v>
      </c>
      <c r="F41" s="48">
        <v>7620</v>
      </c>
      <c r="G41" s="25"/>
      <c r="H41" s="25"/>
      <c r="I41" s="25"/>
      <c r="J41" s="26"/>
      <c r="K41" s="27"/>
      <c r="L41" s="26"/>
      <c r="M41" s="28">
        <f t="shared" si="0"/>
        <v>0</v>
      </c>
    </row>
    <row r="42" spans="1:13" ht="37.5" x14ac:dyDescent="0.25">
      <c r="A42" s="20">
        <v>38</v>
      </c>
      <c r="B42" s="9" t="s">
        <v>49</v>
      </c>
      <c r="C42" s="74" t="s">
        <v>436</v>
      </c>
      <c r="D42" s="10"/>
      <c r="E42" s="13" t="s">
        <v>48</v>
      </c>
      <c r="F42" s="48">
        <v>84</v>
      </c>
      <c r="G42" s="25"/>
      <c r="H42" s="25"/>
      <c r="I42" s="25"/>
      <c r="J42" s="26"/>
      <c r="K42" s="27"/>
      <c r="L42" s="26"/>
      <c r="M42" s="28">
        <f t="shared" si="0"/>
        <v>0</v>
      </c>
    </row>
    <row r="43" spans="1:13" ht="31.5" customHeight="1" x14ac:dyDescent="0.25">
      <c r="A43" s="20">
        <v>39</v>
      </c>
      <c r="B43" s="9" t="s">
        <v>51</v>
      </c>
      <c r="C43" s="74" t="s">
        <v>520</v>
      </c>
      <c r="D43" s="10"/>
      <c r="E43" s="11" t="s">
        <v>50</v>
      </c>
      <c r="F43" s="48">
        <v>174</v>
      </c>
      <c r="G43" s="25"/>
      <c r="H43" s="25"/>
      <c r="I43" s="25"/>
      <c r="J43" s="26"/>
      <c r="K43" s="27"/>
      <c r="L43" s="26"/>
      <c r="M43" s="28">
        <f t="shared" si="0"/>
        <v>0</v>
      </c>
    </row>
    <row r="44" spans="1:13" ht="31.5" customHeight="1" x14ac:dyDescent="0.25">
      <c r="A44" s="20">
        <v>40</v>
      </c>
      <c r="B44" s="9" t="s">
        <v>53</v>
      </c>
      <c r="C44" s="74" t="s">
        <v>52</v>
      </c>
      <c r="D44" s="9"/>
      <c r="E44" s="12" t="s">
        <v>50</v>
      </c>
      <c r="F44" s="48">
        <v>228</v>
      </c>
      <c r="G44" s="25"/>
      <c r="H44" s="25"/>
      <c r="I44" s="25"/>
      <c r="J44" s="26"/>
      <c r="K44" s="27"/>
      <c r="L44" s="26"/>
      <c r="M44" s="28">
        <f t="shared" si="0"/>
        <v>0</v>
      </c>
    </row>
    <row r="45" spans="1:13" ht="37.5" x14ac:dyDescent="0.25">
      <c r="A45" s="20">
        <v>41</v>
      </c>
      <c r="B45" s="9" t="s">
        <v>55</v>
      </c>
      <c r="C45" s="74" t="s">
        <v>54</v>
      </c>
      <c r="D45" s="10"/>
      <c r="E45" s="11" t="s">
        <v>0</v>
      </c>
      <c r="F45" s="48">
        <v>2294</v>
      </c>
      <c r="G45" s="25"/>
      <c r="H45" s="25"/>
      <c r="I45" s="25"/>
      <c r="J45" s="26"/>
      <c r="K45" s="27"/>
      <c r="L45" s="26"/>
      <c r="M45" s="28">
        <f t="shared" si="0"/>
        <v>0</v>
      </c>
    </row>
    <row r="46" spans="1:13" ht="56.25" x14ac:dyDescent="0.25">
      <c r="A46" s="20">
        <v>42</v>
      </c>
      <c r="B46" s="9" t="s">
        <v>56</v>
      </c>
      <c r="C46" s="74" t="s">
        <v>489</v>
      </c>
      <c r="D46" s="9"/>
      <c r="E46" s="13" t="s">
        <v>0</v>
      </c>
      <c r="F46" s="48">
        <v>895</v>
      </c>
      <c r="G46" s="25"/>
      <c r="H46" s="25"/>
      <c r="I46" s="25"/>
      <c r="J46" s="26"/>
      <c r="K46" s="27"/>
      <c r="L46" s="26"/>
      <c r="M46" s="28">
        <f t="shared" si="0"/>
        <v>0</v>
      </c>
    </row>
    <row r="47" spans="1:13" ht="131.25" x14ac:dyDescent="0.25">
      <c r="A47" s="20">
        <v>43</v>
      </c>
      <c r="B47" s="9" t="s">
        <v>57</v>
      </c>
      <c r="C47" s="74" t="s">
        <v>521</v>
      </c>
      <c r="D47" s="10"/>
      <c r="E47" s="11" t="s">
        <v>0</v>
      </c>
      <c r="F47" s="48">
        <v>35</v>
      </c>
      <c r="G47" s="25"/>
      <c r="H47" s="25"/>
      <c r="I47" s="25"/>
      <c r="J47" s="26"/>
      <c r="K47" s="27"/>
      <c r="L47" s="26"/>
      <c r="M47" s="28">
        <f t="shared" si="0"/>
        <v>0</v>
      </c>
    </row>
    <row r="48" spans="1:13" ht="56.25" x14ac:dyDescent="0.25">
      <c r="A48" s="20">
        <v>44</v>
      </c>
      <c r="B48" s="9" t="s">
        <v>59</v>
      </c>
      <c r="C48" s="74" t="s">
        <v>522</v>
      </c>
      <c r="D48" s="10"/>
      <c r="E48" s="11" t="s">
        <v>58</v>
      </c>
      <c r="F48" s="48">
        <v>916</v>
      </c>
      <c r="G48" s="25"/>
      <c r="H48" s="25"/>
      <c r="I48" s="25"/>
      <c r="J48" s="26"/>
      <c r="K48" s="27"/>
      <c r="L48" s="26"/>
      <c r="M48" s="28">
        <f t="shared" si="0"/>
        <v>0</v>
      </c>
    </row>
    <row r="49" spans="1:13" ht="28.5" customHeight="1" x14ac:dyDescent="0.25">
      <c r="A49" s="20">
        <v>45</v>
      </c>
      <c r="B49" s="9" t="s">
        <v>60</v>
      </c>
      <c r="C49" s="74" t="s">
        <v>523</v>
      </c>
      <c r="D49" s="10"/>
      <c r="E49" s="11" t="s">
        <v>50</v>
      </c>
      <c r="F49" s="48">
        <v>41</v>
      </c>
      <c r="G49" s="25"/>
      <c r="H49" s="25"/>
      <c r="I49" s="25"/>
      <c r="J49" s="26"/>
      <c r="K49" s="27"/>
      <c r="L49" s="26"/>
      <c r="M49" s="28">
        <f t="shared" si="0"/>
        <v>0</v>
      </c>
    </row>
    <row r="50" spans="1:13" x14ac:dyDescent="0.25">
      <c r="A50" s="20">
        <v>46</v>
      </c>
      <c r="B50" s="9" t="s">
        <v>61</v>
      </c>
      <c r="C50" s="74" t="s">
        <v>524</v>
      </c>
      <c r="D50" s="10"/>
      <c r="E50" s="11" t="s">
        <v>50</v>
      </c>
      <c r="F50" s="48">
        <v>30</v>
      </c>
      <c r="G50" s="25"/>
      <c r="H50" s="25"/>
      <c r="I50" s="25"/>
      <c r="J50" s="26"/>
      <c r="K50" s="27"/>
      <c r="L50" s="26"/>
      <c r="M50" s="28">
        <f t="shared" si="0"/>
        <v>0</v>
      </c>
    </row>
    <row r="51" spans="1:13" x14ac:dyDescent="0.25">
      <c r="A51" s="20">
        <v>47</v>
      </c>
      <c r="B51" s="9" t="s">
        <v>63</v>
      </c>
      <c r="C51" s="74" t="s">
        <v>525</v>
      </c>
      <c r="D51" s="10"/>
      <c r="E51" s="11" t="s">
        <v>62</v>
      </c>
      <c r="F51" s="48">
        <v>35</v>
      </c>
      <c r="G51" s="25"/>
      <c r="H51" s="25"/>
      <c r="I51" s="25"/>
      <c r="J51" s="26"/>
      <c r="K51" s="27"/>
      <c r="L51" s="26"/>
      <c r="M51" s="28">
        <f t="shared" si="0"/>
        <v>0</v>
      </c>
    </row>
    <row r="52" spans="1:13" x14ac:dyDescent="0.25">
      <c r="A52" s="20">
        <v>48</v>
      </c>
      <c r="B52" s="9" t="s">
        <v>64</v>
      </c>
      <c r="C52" s="74" t="s">
        <v>526</v>
      </c>
      <c r="D52" s="10"/>
      <c r="E52" s="11" t="s">
        <v>62</v>
      </c>
      <c r="F52" s="48">
        <v>24</v>
      </c>
      <c r="G52" s="25"/>
      <c r="H52" s="25"/>
      <c r="I52" s="25"/>
      <c r="J52" s="26"/>
      <c r="K52" s="27"/>
      <c r="L52" s="26"/>
      <c r="M52" s="28">
        <f t="shared" si="0"/>
        <v>0</v>
      </c>
    </row>
    <row r="53" spans="1:13" x14ac:dyDescent="0.25">
      <c r="A53" s="20">
        <v>49</v>
      </c>
      <c r="B53" s="9" t="s">
        <v>65</v>
      </c>
      <c r="C53" s="74" t="s">
        <v>527</v>
      </c>
      <c r="D53" s="10"/>
      <c r="E53" s="11" t="s">
        <v>62</v>
      </c>
      <c r="F53" s="48">
        <v>29</v>
      </c>
      <c r="G53" s="25"/>
      <c r="H53" s="25"/>
      <c r="I53" s="25"/>
      <c r="J53" s="26"/>
      <c r="K53" s="27"/>
      <c r="L53" s="26"/>
      <c r="M53" s="28">
        <f t="shared" si="0"/>
        <v>0</v>
      </c>
    </row>
    <row r="54" spans="1:13" x14ac:dyDescent="0.25">
      <c r="A54" s="20">
        <v>50</v>
      </c>
      <c r="B54" s="9" t="s">
        <v>66</v>
      </c>
      <c r="C54" s="74" t="s">
        <v>528</v>
      </c>
      <c r="D54" s="10"/>
      <c r="E54" s="11" t="s">
        <v>62</v>
      </c>
      <c r="F54" s="48">
        <v>59</v>
      </c>
      <c r="G54" s="25"/>
      <c r="H54" s="25"/>
      <c r="I54" s="25"/>
      <c r="J54" s="26"/>
      <c r="K54" s="27"/>
      <c r="L54" s="26"/>
      <c r="M54" s="28">
        <f t="shared" si="0"/>
        <v>0</v>
      </c>
    </row>
    <row r="55" spans="1:13" x14ac:dyDescent="0.25">
      <c r="A55" s="20">
        <v>51</v>
      </c>
      <c r="B55" s="9" t="s">
        <v>67</v>
      </c>
      <c r="C55" s="74" t="s">
        <v>529</v>
      </c>
      <c r="D55" s="10"/>
      <c r="E55" s="11" t="s">
        <v>62</v>
      </c>
      <c r="F55" s="48">
        <v>66</v>
      </c>
      <c r="G55" s="25"/>
      <c r="H55" s="25"/>
      <c r="I55" s="25"/>
      <c r="J55" s="26"/>
      <c r="K55" s="27"/>
      <c r="L55" s="26"/>
      <c r="M55" s="28">
        <f t="shared" si="0"/>
        <v>0</v>
      </c>
    </row>
    <row r="56" spans="1:13" ht="37.5" x14ac:dyDescent="0.25">
      <c r="A56" s="20">
        <v>52</v>
      </c>
      <c r="B56" s="9" t="s">
        <v>68</v>
      </c>
      <c r="C56" s="74" t="s">
        <v>758</v>
      </c>
      <c r="D56" s="10"/>
      <c r="E56" s="11" t="s">
        <v>0</v>
      </c>
      <c r="F56" s="48">
        <v>7170</v>
      </c>
      <c r="G56" s="25"/>
      <c r="H56" s="25"/>
      <c r="I56" s="25"/>
      <c r="J56" s="26"/>
      <c r="K56" s="27"/>
      <c r="L56" s="26"/>
      <c r="M56" s="28">
        <f t="shared" si="0"/>
        <v>0</v>
      </c>
    </row>
    <row r="57" spans="1:13" ht="37.5" x14ac:dyDescent="0.25">
      <c r="A57" s="20">
        <v>53</v>
      </c>
      <c r="B57" s="9" t="s">
        <v>70</v>
      </c>
      <c r="C57" s="74" t="s">
        <v>530</v>
      </c>
      <c r="D57" s="10"/>
      <c r="E57" s="11" t="s">
        <v>69</v>
      </c>
      <c r="F57" s="48">
        <v>730</v>
      </c>
      <c r="G57" s="25"/>
      <c r="H57" s="25"/>
      <c r="I57" s="25"/>
      <c r="J57" s="26"/>
      <c r="K57" s="27"/>
      <c r="L57" s="26"/>
      <c r="M57" s="28">
        <f t="shared" si="0"/>
        <v>0</v>
      </c>
    </row>
    <row r="58" spans="1:13" ht="37.5" x14ac:dyDescent="0.25">
      <c r="A58" s="20">
        <v>54</v>
      </c>
      <c r="B58" s="9" t="s">
        <v>71</v>
      </c>
      <c r="C58" s="74" t="s">
        <v>531</v>
      </c>
      <c r="D58" s="10"/>
      <c r="E58" s="11" t="s">
        <v>69</v>
      </c>
      <c r="F58" s="48">
        <v>1890</v>
      </c>
      <c r="G58" s="25"/>
      <c r="H58" s="25"/>
      <c r="I58" s="25"/>
      <c r="J58" s="26"/>
      <c r="K58" s="27"/>
      <c r="L58" s="26"/>
      <c r="M58" s="28">
        <f t="shared" si="0"/>
        <v>0</v>
      </c>
    </row>
    <row r="59" spans="1:13" ht="37.5" x14ac:dyDescent="0.25">
      <c r="A59" s="20">
        <v>55</v>
      </c>
      <c r="B59" s="9" t="s">
        <v>72</v>
      </c>
      <c r="C59" s="74" t="s">
        <v>532</v>
      </c>
      <c r="D59" s="10"/>
      <c r="E59" s="11" t="s">
        <v>69</v>
      </c>
      <c r="F59" s="48">
        <v>4520</v>
      </c>
      <c r="G59" s="25"/>
      <c r="H59" s="25"/>
      <c r="I59" s="25"/>
      <c r="J59" s="26"/>
      <c r="K59" s="27"/>
      <c r="L59" s="26"/>
      <c r="M59" s="28">
        <f t="shared" si="0"/>
        <v>0</v>
      </c>
    </row>
    <row r="60" spans="1:13" ht="37.5" x14ac:dyDescent="0.25">
      <c r="A60" s="20">
        <v>56</v>
      </c>
      <c r="B60" s="9" t="s">
        <v>73</v>
      </c>
      <c r="C60" s="74" t="s">
        <v>533</v>
      </c>
      <c r="D60" s="10"/>
      <c r="E60" s="11" t="s">
        <v>69</v>
      </c>
      <c r="F60" s="48">
        <v>3000</v>
      </c>
      <c r="G60" s="25"/>
      <c r="H60" s="25"/>
      <c r="I60" s="25"/>
      <c r="J60" s="26"/>
      <c r="K60" s="27"/>
      <c r="L60" s="26"/>
      <c r="M60" s="28">
        <f t="shared" si="0"/>
        <v>0</v>
      </c>
    </row>
    <row r="61" spans="1:13" ht="56.25" x14ac:dyDescent="0.25">
      <c r="A61" s="20">
        <v>57</v>
      </c>
      <c r="B61" s="9" t="s">
        <v>74</v>
      </c>
      <c r="C61" s="74" t="s">
        <v>534</v>
      </c>
      <c r="D61" s="10"/>
      <c r="E61" s="11" t="s">
        <v>69</v>
      </c>
      <c r="F61" s="48">
        <v>1256</v>
      </c>
      <c r="G61" s="25"/>
      <c r="H61" s="25"/>
      <c r="I61" s="25"/>
      <c r="J61" s="26"/>
      <c r="K61" s="27"/>
      <c r="L61" s="26"/>
      <c r="M61" s="28">
        <f t="shared" si="0"/>
        <v>0</v>
      </c>
    </row>
    <row r="62" spans="1:13" ht="131.25" x14ac:dyDescent="0.25">
      <c r="A62" s="20">
        <v>58</v>
      </c>
      <c r="B62" s="9" t="s">
        <v>75</v>
      </c>
      <c r="C62" s="74" t="s">
        <v>535</v>
      </c>
      <c r="D62" s="10"/>
      <c r="E62" s="15" t="s">
        <v>0</v>
      </c>
      <c r="F62" s="48">
        <v>10505</v>
      </c>
      <c r="G62" s="25"/>
      <c r="H62" s="25"/>
      <c r="I62" s="25"/>
      <c r="J62" s="26"/>
      <c r="K62" s="27"/>
      <c r="L62" s="26"/>
      <c r="M62" s="28">
        <f t="shared" si="0"/>
        <v>0</v>
      </c>
    </row>
    <row r="63" spans="1:13" ht="37.5" x14ac:dyDescent="0.25">
      <c r="A63" s="20">
        <v>59</v>
      </c>
      <c r="B63" s="9" t="s">
        <v>76</v>
      </c>
      <c r="C63" s="74" t="s">
        <v>536</v>
      </c>
      <c r="D63" s="10"/>
      <c r="E63" s="11" t="s">
        <v>0</v>
      </c>
      <c r="F63" s="48">
        <v>996</v>
      </c>
      <c r="G63" s="25"/>
      <c r="H63" s="25"/>
      <c r="I63" s="25"/>
      <c r="J63" s="26"/>
      <c r="K63" s="27"/>
      <c r="L63" s="26"/>
      <c r="M63" s="28">
        <f t="shared" si="0"/>
        <v>0</v>
      </c>
    </row>
    <row r="64" spans="1:13" ht="37.5" x14ac:dyDescent="0.25">
      <c r="A64" s="20">
        <v>60</v>
      </c>
      <c r="B64" s="9" t="s">
        <v>77</v>
      </c>
      <c r="C64" s="74" t="s">
        <v>742</v>
      </c>
      <c r="D64" s="10"/>
      <c r="E64" s="11" t="s">
        <v>0</v>
      </c>
      <c r="F64" s="48">
        <v>3811</v>
      </c>
      <c r="G64" s="25"/>
      <c r="H64" s="25"/>
      <c r="I64" s="25"/>
      <c r="J64" s="26"/>
      <c r="K64" s="27"/>
      <c r="L64" s="26"/>
      <c r="M64" s="28">
        <f t="shared" si="0"/>
        <v>0</v>
      </c>
    </row>
    <row r="65" spans="1:13" ht="37.5" x14ac:dyDescent="0.25">
      <c r="A65" s="20">
        <v>61</v>
      </c>
      <c r="B65" s="9" t="s">
        <v>708</v>
      </c>
      <c r="C65" s="74" t="s">
        <v>743</v>
      </c>
      <c r="D65" s="10"/>
      <c r="E65" s="11" t="s">
        <v>0</v>
      </c>
      <c r="F65" s="48">
        <v>4584</v>
      </c>
      <c r="G65" s="25"/>
      <c r="H65" s="25"/>
      <c r="I65" s="25"/>
      <c r="J65" s="26"/>
      <c r="K65" s="27"/>
      <c r="L65" s="26"/>
      <c r="M65" s="28">
        <f t="shared" si="0"/>
        <v>0</v>
      </c>
    </row>
    <row r="66" spans="1:13" ht="37.5" x14ac:dyDescent="0.25">
      <c r="A66" s="20">
        <v>62</v>
      </c>
      <c r="B66" s="9" t="s">
        <v>78</v>
      </c>
      <c r="C66" s="74" t="s">
        <v>744</v>
      </c>
      <c r="D66" s="10"/>
      <c r="E66" s="11" t="s">
        <v>0</v>
      </c>
      <c r="F66" s="48">
        <v>560</v>
      </c>
      <c r="G66" s="25"/>
      <c r="H66" s="25"/>
      <c r="I66" s="25"/>
      <c r="J66" s="26"/>
      <c r="K66" s="27"/>
      <c r="L66" s="26"/>
      <c r="M66" s="28">
        <f t="shared" si="0"/>
        <v>0</v>
      </c>
    </row>
    <row r="67" spans="1:13" ht="37.5" x14ac:dyDescent="0.25">
      <c r="A67" s="20">
        <v>63</v>
      </c>
      <c r="B67" s="9" t="s">
        <v>79</v>
      </c>
      <c r="C67" s="74" t="s">
        <v>745</v>
      </c>
      <c r="D67" s="10"/>
      <c r="E67" s="11" t="s">
        <v>0</v>
      </c>
      <c r="F67" s="48">
        <v>6810</v>
      </c>
      <c r="G67" s="25"/>
      <c r="H67" s="25"/>
      <c r="I67" s="25"/>
      <c r="J67" s="26"/>
      <c r="K67" s="27"/>
      <c r="L67" s="26"/>
      <c r="M67" s="28">
        <f t="shared" si="0"/>
        <v>0</v>
      </c>
    </row>
    <row r="68" spans="1:13" ht="45" customHeight="1" x14ac:dyDescent="0.25">
      <c r="A68" s="20">
        <v>64</v>
      </c>
      <c r="B68" s="9" t="s">
        <v>80</v>
      </c>
      <c r="C68" s="74" t="s">
        <v>746</v>
      </c>
      <c r="D68" s="9"/>
      <c r="E68" s="12" t="s">
        <v>0</v>
      </c>
      <c r="F68" s="48">
        <v>554</v>
      </c>
      <c r="G68" s="25"/>
      <c r="H68" s="25"/>
      <c r="I68" s="25"/>
      <c r="J68" s="26"/>
      <c r="K68" s="27"/>
      <c r="L68" s="26"/>
      <c r="M68" s="28">
        <f t="shared" si="0"/>
        <v>0</v>
      </c>
    </row>
    <row r="69" spans="1:13" ht="42.75" customHeight="1" x14ac:dyDescent="0.25">
      <c r="A69" s="20">
        <v>65</v>
      </c>
      <c r="B69" s="9" t="s">
        <v>81</v>
      </c>
      <c r="C69" s="74" t="s">
        <v>747</v>
      </c>
      <c r="D69" s="10"/>
      <c r="E69" s="11" t="s">
        <v>0</v>
      </c>
      <c r="F69" s="48">
        <v>10890</v>
      </c>
      <c r="G69" s="25"/>
      <c r="H69" s="25"/>
      <c r="I69" s="25"/>
      <c r="J69" s="26"/>
      <c r="K69" s="27"/>
      <c r="L69" s="26"/>
      <c r="M69" s="28">
        <f t="shared" si="0"/>
        <v>0</v>
      </c>
    </row>
    <row r="70" spans="1:13" ht="93.75" x14ac:dyDescent="0.25">
      <c r="A70" s="20">
        <v>66</v>
      </c>
      <c r="B70" s="9" t="s">
        <v>82</v>
      </c>
      <c r="C70" s="74" t="s">
        <v>437</v>
      </c>
      <c r="D70" s="10"/>
      <c r="E70" s="15" t="s">
        <v>0</v>
      </c>
      <c r="F70" s="48">
        <v>28</v>
      </c>
      <c r="G70" s="25"/>
      <c r="H70" s="25"/>
      <c r="I70" s="25"/>
      <c r="J70" s="26"/>
      <c r="K70" s="27"/>
      <c r="L70" s="26"/>
      <c r="M70" s="28">
        <f t="shared" si="0"/>
        <v>0</v>
      </c>
    </row>
    <row r="71" spans="1:13" ht="75" x14ac:dyDescent="0.25">
      <c r="A71" s="20">
        <v>67</v>
      </c>
      <c r="B71" s="9" t="s">
        <v>83</v>
      </c>
      <c r="C71" s="74" t="s">
        <v>539</v>
      </c>
      <c r="D71" s="10"/>
      <c r="E71" s="11" t="s">
        <v>0</v>
      </c>
      <c r="F71" s="48">
        <v>802</v>
      </c>
      <c r="G71" s="25"/>
      <c r="H71" s="25"/>
      <c r="I71" s="25"/>
      <c r="J71" s="26"/>
      <c r="K71" s="27"/>
      <c r="L71" s="26"/>
      <c r="M71" s="28">
        <f t="shared" si="0"/>
        <v>0</v>
      </c>
    </row>
    <row r="72" spans="1:13" ht="37.5" x14ac:dyDescent="0.25">
      <c r="A72" s="20">
        <v>68</v>
      </c>
      <c r="B72" s="9" t="s">
        <v>501</v>
      </c>
      <c r="C72" s="74" t="s">
        <v>500</v>
      </c>
      <c r="D72" s="10"/>
      <c r="E72" s="11" t="s">
        <v>0</v>
      </c>
      <c r="F72" s="48">
        <v>120</v>
      </c>
      <c r="G72" s="25"/>
      <c r="H72" s="25"/>
      <c r="I72" s="25"/>
      <c r="J72" s="26"/>
      <c r="K72" s="27"/>
      <c r="L72" s="26"/>
      <c r="M72" s="28">
        <f t="shared" ref="M72:M135" si="1">F72*L72</f>
        <v>0</v>
      </c>
    </row>
    <row r="73" spans="1:13" ht="56.25" x14ac:dyDescent="0.25">
      <c r="A73" s="20">
        <v>69</v>
      </c>
      <c r="B73" s="9" t="s">
        <v>84</v>
      </c>
      <c r="C73" s="74" t="s">
        <v>485</v>
      </c>
      <c r="D73" s="10"/>
      <c r="E73" s="15" t="s">
        <v>0</v>
      </c>
      <c r="F73" s="48">
        <v>2820</v>
      </c>
      <c r="G73" s="29"/>
      <c r="H73" s="29"/>
      <c r="I73" s="29"/>
      <c r="J73" s="30"/>
      <c r="K73" s="31"/>
      <c r="L73" s="30"/>
      <c r="M73" s="28">
        <f t="shared" si="1"/>
        <v>0</v>
      </c>
    </row>
    <row r="74" spans="1:13" ht="37.5" x14ac:dyDescent="0.25">
      <c r="A74" s="20">
        <v>70</v>
      </c>
      <c r="B74" s="9" t="s">
        <v>85</v>
      </c>
      <c r="C74" s="74" t="s">
        <v>537</v>
      </c>
      <c r="D74" s="10"/>
      <c r="E74" s="11" t="s">
        <v>0</v>
      </c>
      <c r="F74" s="48">
        <v>25924</v>
      </c>
      <c r="G74" s="29"/>
      <c r="H74" s="29"/>
      <c r="I74" s="29"/>
      <c r="J74" s="30"/>
      <c r="K74" s="31"/>
      <c r="L74" s="30"/>
      <c r="M74" s="28">
        <f t="shared" si="1"/>
        <v>0</v>
      </c>
    </row>
    <row r="75" spans="1:13" ht="56.25" x14ac:dyDescent="0.25">
      <c r="A75" s="20">
        <v>71</v>
      </c>
      <c r="B75" s="9" t="s">
        <v>86</v>
      </c>
      <c r="C75" s="74" t="s">
        <v>538</v>
      </c>
      <c r="D75" s="9"/>
      <c r="E75" s="13" t="s">
        <v>0</v>
      </c>
      <c r="F75" s="48">
        <v>1709</v>
      </c>
      <c r="G75" s="25"/>
      <c r="H75" s="25"/>
      <c r="I75" s="25"/>
      <c r="J75" s="26"/>
      <c r="K75" s="27"/>
      <c r="L75" s="26"/>
      <c r="M75" s="28">
        <f t="shared" si="1"/>
        <v>0</v>
      </c>
    </row>
    <row r="76" spans="1:13" ht="120.75" customHeight="1" x14ac:dyDescent="0.25">
      <c r="A76" s="20">
        <v>72</v>
      </c>
      <c r="B76" s="9" t="s">
        <v>87</v>
      </c>
      <c r="C76" s="74" t="s">
        <v>664</v>
      </c>
      <c r="D76" s="10"/>
      <c r="E76" s="11" t="s">
        <v>50</v>
      </c>
      <c r="F76" s="48">
        <v>1980</v>
      </c>
      <c r="G76" s="25"/>
      <c r="H76" s="25"/>
      <c r="I76" s="25"/>
      <c r="J76" s="26"/>
      <c r="K76" s="27"/>
      <c r="L76" s="26"/>
      <c r="M76" s="28">
        <f t="shared" si="1"/>
        <v>0</v>
      </c>
    </row>
    <row r="77" spans="1:13" ht="124.5" customHeight="1" x14ac:dyDescent="0.25">
      <c r="A77" s="20">
        <v>73</v>
      </c>
      <c r="B77" s="9" t="s">
        <v>88</v>
      </c>
      <c r="C77" s="74" t="s">
        <v>665</v>
      </c>
      <c r="D77" s="10"/>
      <c r="E77" s="11" t="s">
        <v>50</v>
      </c>
      <c r="F77" s="48">
        <v>28860</v>
      </c>
      <c r="G77" s="25"/>
      <c r="H77" s="25"/>
      <c r="I77" s="25"/>
      <c r="J77" s="26"/>
      <c r="K77" s="27"/>
      <c r="L77" s="26"/>
      <c r="M77" s="28">
        <f t="shared" si="1"/>
        <v>0</v>
      </c>
    </row>
    <row r="78" spans="1:13" ht="117.75" customHeight="1" x14ac:dyDescent="0.25">
      <c r="A78" s="20">
        <v>74</v>
      </c>
      <c r="B78" s="9" t="s">
        <v>89</v>
      </c>
      <c r="C78" s="74" t="s">
        <v>666</v>
      </c>
      <c r="D78" s="10"/>
      <c r="E78" s="11" t="s">
        <v>50</v>
      </c>
      <c r="F78" s="48">
        <v>644</v>
      </c>
      <c r="G78" s="25"/>
      <c r="H78" s="25"/>
      <c r="I78" s="25"/>
      <c r="J78" s="26"/>
      <c r="K78" s="27"/>
      <c r="L78" s="26"/>
      <c r="M78" s="28">
        <f t="shared" si="1"/>
        <v>0</v>
      </c>
    </row>
    <row r="79" spans="1:13" ht="93.75" x14ac:dyDescent="0.25">
      <c r="A79" s="20">
        <v>75</v>
      </c>
      <c r="B79" s="10" t="s">
        <v>471</v>
      </c>
      <c r="C79" s="74" t="s">
        <v>667</v>
      </c>
      <c r="D79" s="14"/>
      <c r="E79" s="11" t="s">
        <v>50</v>
      </c>
      <c r="F79" s="48">
        <v>124</v>
      </c>
      <c r="G79" s="29"/>
      <c r="H79" s="29"/>
      <c r="I79" s="29"/>
      <c r="J79" s="30"/>
      <c r="K79" s="31"/>
      <c r="L79" s="30"/>
      <c r="M79" s="28">
        <f t="shared" si="1"/>
        <v>0</v>
      </c>
    </row>
    <row r="80" spans="1:13" ht="36" customHeight="1" x14ac:dyDescent="0.25">
      <c r="A80" s="20">
        <v>76</v>
      </c>
      <c r="B80" s="9" t="s">
        <v>90</v>
      </c>
      <c r="C80" s="74" t="s">
        <v>438</v>
      </c>
      <c r="D80" s="10"/>
      <c r="E80" s="11" t="s">
        <v>58</v>
      </c>
      <c r="F80" s="48">
        <v>4075</v>
      </c>
      <c r="G80" s="32"/>
      <c r="H80" s="32"/>
      <c r="I80" s="32"/>
      <c r="J80" s="33"/>
      <c r="K80" s="34"/>
      <c r="L80" s="33"/>
      <c r="M80" s="28">
        <f t="shared" si="1"/>
        <v>0</v>
      </c>
    </row>
    <row r="81" spans="1:13" ht="37.5" customHeight="1" x14ac:dyDescent="0.25">
      <c r="A81" s="20">
        <v>77</v>
      </c>
      <c r="B81" s="9" t="s">
        <v>91</v>
      </c>
      <c r="C81" s="74" t="s">
        <v>439</v>
      </c>
      <c r="D81" s="9"/>
      <c r="E81" s="13" t="s">
        <v>58</v>
      </c>
      <c r="F81" s="48">
        <v>3095</v>
      </c>
      <c r="G81" s="29"/>
      <c r="H81" s="29"/>
      <c r="I81" s="29"/>
      <c r="J81" s="30"/>
      <c r="K81" s="31"/>
      <c r="L81" s="30"/>
      <c r="M81" s="28">
        <f t="shared" si="1"/>
        <v>0</v>
      </c>
    </row>
    <row r="82" spans="1:13" ht="46.5" customHeight="1" x14ac:dyDescent="0.25">
      <c r="A82" s="20">
        <v>78</v>
      </c>
      <c r="B82" s="9" t="s">
        <v>92</v>
      </c>
      <c r="C82" s="74" t="s">
        <v>540</v>
      </c>
      <c r="D82" s="10"/>
      <c r="E82" s="11" t="s">
        <v>58</v>
      </c>
      <c r="F82" s="48">
        <v>5164</v>
      </c>
      <c r="G82" s="25"/>
      <c r="H82" s="25"/>
      <c r="I82" s="25"/>
      <c r="J82" s="26"/>
      <c r="K82" s="27"/>
      <c r="L82" s="26"/>
      <c r="M82" s="28">
        <f t="shared" si="1"/>
        <v>0</v>
      </c>
    </row>
    <row r="83" spans="1:13" ht="50.25" customHeight="1" x14ac:dyDescent="0.25">
      <c r="A83" s="20">
        <v>79</v>
      </c>
      <c r="B83" s="9" t="s">
        <v>93</v>
      </c>
      <c r="C83" s="74" t="s">
        <v>541</v>
      </c>
      <c r="D83" s="10"/>
      <c r="E83" s="11" t="s">
        <v>58</v>
      </c>
      <c r="F83" s="48">
        <v>4050</v>
      </c>
      <c r="G83" s="25"/>
      <c r="H83" s="25"/>
      <c r="I83" s="25"/>
      <c r="J83" s="26"/>
      <c r="K83" s="27"/>
      <c r="L83" s="26"/>
      <c r="M83" s="28">
        <f t="shared" si="1"/>
        <v>0</v>
      </c>
    </row>
    <row r="84" spans="1:13" ht="54.75" customHeight="1" x14ac:dyDescent="0.25">
      <c r="A84" s="20">
        <v>80</v>
      </c>
      <c r="B84" s="9" t="s">
        <v>94</v>
      </c>
      <c r="C84" s="74" t="s">
        <v>542</v>
      </c>
      <c r="D84" s="10"/>
      <c r="E84" s="11" t="s">
        <v>58</v>
      </c>
      <c r="F84" s="48">
        <v>2465</v>
      </c>
      <c r="G84" s="25"/>
      <c r="H84" s="25"/>
      <c r="I84" s="25"/>
      <c r="J84" s="26"/>
      <c r="K84" s="27"/>
      <c r="L84" s="26"/>
      <c r="M84" s="28">
        <f t="shared" si="1"/>
        <v>0</v>
      </c>
    </row>
    <row r="85" spans="1:13" ht="58.5" customHeight="1" x14ac:dyDescent="0.25">
      <c r="A85" s="20">
        <v>81</v>
      </c>
      <c r="B85" s="9" t="s">
        <v>96</v>
      </c>
      <c r="C85" s="74" t="s">
        <v>95</v>
      </c>
      <c r="D85" s="10"/>
      <c r="E85" s="11" t="s">
        <v>50</v>
      </c>
      <c r="F85" s="48">
        <v>98</v>
      </c>
      <c r="G85" s="25"/>
      <c r="H85" s="25"/>
      <c r="I85" s="25"/>
      <c r="J85" s="26"/>
      <c r="K85" s="27"/>
      <c r="L85" s="26"/>
      <c r="M85" s="28">
        <f t="shared" si="1"/>
        <v>0</v>
      </c>
    </row>
    <row r="86" spans="1:13" ht="54" customHeight="1" x14ac:dyDescent="0.25">
      <c r="A86" s="20">
        <v>82</v>
      </c>
      <c r="B86" s="9" t="s">
        <v>98</v>
      </c>
      <c r="C86" s="74" t="s">
        <v>97</v>
      </c>
      <c r="D86" s="10"/>
      <c r="E86" s="11" t="s">
        <v>50</v>
      </c>
      <c r="F86" s="48">
        <v>51</v>
      </c>
      <c r="G86" s="25"/>
      <c r="H86" s="25"/>
      <c r="I86" s="25"/>
      <c r="J86" s="26"/>
      <c r="K86" s="27"/>
      <c r="L86" s="26"/>
      <c r="M86" s="28">
        <f t="shared" si="1"/>
        <v>0</v>
      </c>
    </row>
    <row r="87" spans="1:13" ht="57.75" customHeight="1" x14ac:dyDescent="0.25">
      <c r="A87" s="20">
        <v>83</v>
      </c>
      <c r="B87" s="9" t="s">
        <v>99</v>
      </c>
      <c r="C87" s="74" t="s">
        <v>440</v>
      </c>
      <c r="D87" s="10"/>
      <c r="E87" s="11" t="s">
        <v>50</v>
      </c>
      <c r="F87" s="48">
        <v>150</v>
      </c>
      <c r="G87" s="25"/>
      <c r="H87" s="25"/>
      <c r="I87" s="25"/>
      <c r="J87" s="26"/>
      <c r="K87" s="27"/>
      <c r="L87" s="26"/>
      <c r="M87" s="28">
        <f t="shared" si="1"/>
        <v>0</v>
      </c>
    </row>
    <row r="88" spans="1:13" ht="56.25" customHeight="1" x14ac:dyDescent="0.25">
      <c r="A88" s="20">
        <v>84</v>
      </c>
      <c r="B88" s="9" t="s">
        <v>101</v>
      </c>
      <c r="C88" s="74" t="s">
        <v>543</v>
      </c>
      <c r="D88" s="10"/>
      <c r="E88" s="11" t="s">
        <v>100</v>
      </c>
      <c r="F88" s="48">
        <v>344</v>
      </c>
      <c r="G88" s="25"/>
      <c r="H88" s="25"/>
      <c r="I88" s="25"/>
      <c r="J88" s="26"/>
      <c r="K88" s="27"/>
      <c r="L88" s="26"/>
      <c r="M88" s="28">
        <f t="shared" si="1"/>
        <v>0</v>
      </c>
    </row>
    <row r="89" spans="1:13" ht="38.25" customHeight="1" x14ac:dyDescent="0.25">
      <c r="A89" s="20">
        <v>85</v>
      </c>
      <c r="B89" s="9" t="s">
        <v>674</v>
      </c>
      <c r="C89" s="74" t="s">
        <v>681</v>
      </c>
      <c r="D89" s="10"/>
      <c r="E89" s="11" t="s">
        <v>104</v>
      </c>
      <c r="F89" s="48">
        <v>210</v>
      </c>
      <c r="G89" s="25"/>
      <c r="H89" s="25"/>
      <c r="I89" s="25"/>
      <c r="J89" s="26"/>
      <c r="K89" s="27"/>
      <c r="L89" s="26"/>
      <c r="M89" s="28">
        <f t="shared" si="1"/>
        <v>0</v>
      </c>
    </row>
    <row r="90" spans="1:13" ht="41.25" customHeight="1" x14ac:dyDescent="0.25">
      <c r="A90" s="20">
        <v>86</v>
      </c>
      <c r="B90" s="9" t="s">
        <v>102</v>
      </c>
      <c r="C90" s="74" t="s">
        <v>544</v>
      </c>
      <c r="D90" s="10"/>
      <c r="E90" s="11" t="s">
        <v>100</v>
      </c>
      <c r="F90" s="48">
        <v>1133</v>
      </c>
      <c r="G90" s="25"/>
      <c r="H90" s="25"/>
      <c r="I90" s="25"/>
      <c r="J90" s="26"/>
      <c r="K90" s="27"/>
      <c r="L90" s="26"/>
      <c r="M90" s="28">
        <f t="shared" si="1"/>
        <v>0</v>
      </c>
    </row>
    <row r="91" spans="1:13" ht="54" customHeight="1" x14ac:dyDescent="0.25">
      <c r="A91" s="20">
        <v>87</v>
      </c>
      <c r="B91" s="9" t="s">
        <v>103</v>
      </c>
      <c r="C91" s="74" t="s">
        <v>545</v>
      </c>
      <c r="D91" s="10"/>
      <c r="E91" s="11" t="s">
        <v>100</v>
      </c>
      <c r="F91" s="48">
        <v>335</v>
      </c>
      <c r="G91" s="25"/>
      <c r="H91" s="25"/>
      <c r="I91" s="25"/>
      <c r="J91" s="26"/>
      <c r="K91" s="27"/>
      <c r="L91" s="26"/>
      <c r="M91" s="28">
        <f t="shared" si="1"/>
        <v>0</v>
      </c>
    </row>
    <row r="92" spans="1:13" ht="52.5" customHeight="1" x14ac:dyDescent="0.25">
      <c r="A92" s="20">
        <v>88</v>
      </c>
      <c r="B92" s="9" t="s">
        <v>105</v>
      </c>
      <c r="C92" s="74" t="s">
        <v>546</v>
      </c>
      <c r="D92" s="10"/>
      <c r="E92" s="11" t="s">
        <v>104</v>
      </c>
      <c r="F92" s="48">
        <v>2090</v>
      </c>
      <c r="G92" s="25"/>
      <c r="H92" s="25"/>
      <c r="I92" s="25"/>
      <c r="J92" s="26"/>
      <c r="K92" s="27"/>
      <c r="L92" s="26"/>
      <c r="M92" s="28">
        <f t="shared" si="1"/>
        <v>0</v>
      </c>
    </row>
    <row r="93" spans="1:13" ht="45" customHeight="1" x14ac:dyDescent="0.25">
      <c r="A93" s="20">
        <v>89</v>
      </c>
      <c r="B93" s="9" t="s">
        <v>106</v>
      </c>
      <c r="C93" s="74" t="s">
        <v>547</v>
      </c>
      <c r="D93" s="10"/>
      <c r="E93" s="11" t="s">
        <v>104</v>
      </c>
      <c r="F93" s="48">
        <v>955</v>
      </c>
      <c r="G93" s="25"/>
      <c r="H93" s="25"/>
      <c r="I93" s="25"/>
      <c r="J93" s="26"/>
      <c r="K93" s="27"/>
      <c r="L93" s="26"/>
      <c r="M93" s="28">
        <f t="shared" si="1"/>
        <v>0</v>
      </c>
    </row>
    <row r="94" spans="1:13" ht="91.5" customHeight="1" x14ac:dyDescent="0.25">
      <c r="A94" s="20">
        <v>90</v>
      </c>
      <c r="B94" s="9" t="s">
        <v>108</v>
      </c>
      <c r="C94" s="74" t="s">
        <v>548</v>
      </c>
      <c r="D94" s="10"/>
      <c r="E94" s="11" t="s">
        <v>107</v>
      </c>
      <c r="F94" s="48">
        <v>420</v>
      </c>
      <c r="G94" s="25"/>
      <c r="H94" s="25"/>
      <c r="I94" s="25"/>
      <c r="J94" s="26"/>
      <c r="K94" s="27"/>
      <c r="L94" s="26"/>
      <c r="M94" s="28">
        <f t="shared" si="1"/>
        <v>0</v>
      </c>
    </row>
    <row r="95" spans="1:13" ht="37.5" customHeight="1" x14ac:dyDescent="0.25">
      <c r="A95" s="20">
        <v>91</v>
      </c>
      <c r="B95" s="9" t="s">
        <v>109</v>
      </c>
      <c r="C95" s="74" t="s">
        <v>549</v>
      </c>
      <c r="D95" s="10"/>
      <c r="E95" s="11" t="s">
        <v>100</v>
      </c>
      <c r="F95" s="48">
        <v>690</v>
      </c>
      <c r="G95" s="25"/>
      <c r="H95" s="25"/>
      <c r="I95" s="25"/>
      <c r="J95" s="26"/>
      <c r="K95" s="27"/>
      <c r="L95" s="26"/>
      <c r="M95" s="28">
        <f t="shared" si="1"/>
        <v>0</v>
      </c>
    </row>
    <row r="96" spans="1:13" ht="56.25" customHeight="1" x14ac:dyDescent="0.25">
      <c r="A96" s="20">
        <v>92</v>
      </c>
      <c r="B96" s="9" t="s">
        <v>110</v>
      </c>
      <c r="C96" s="74" t="s">
        <v>550</v>
      </c>
      <c r="D96" s="10"/>
      <c r="E96" s="11" t="s">
        <v>100</v>
      </c>
      <c r="F96" s="48">
        <v>311</v>
      </c>
      <c r="G96" s="25"/>
      <c r="H96" s="25"/>
      <c r="I96" s="25"/>
      <c r="J96" s="26"/>
      <c r="K96" s="27"/>
      <c r="L96" s="26"/>
      <c r="M96" s="28">
        <f t="shared" si="1"/>
        <v>0</v>
      </c>
    </row>
    <row r="97" spans="1:13" ht="47.25" customHeight="1" x14ac:dyDescent="0.25">
      <c r="A97" s="20">
        <v>93</v>
      </c>
      <c r="B97" s="9" t="s">
        <v>111</v>
      </c>
      <c r="C97" s="74" t="s">
        <v>551</v>
      </c>
      <c r="D97" s="10"/>
      <c r="E97" s="11" t="s">
        <v>100</v>
      </c>
      <c r="F97" s="48">
        <v>3713</v>
      </c>
      <c r="G97" s="25"/>
      <c r="H97" s="25"/>
      <c r="I97" s="25"/>
      <c r="J97" s="26"/>
      <c r="K97" s="27"/>
      <c r="L97" s="26"/>
      <c r="M97" s="28">
        <f t="shared" si="1"/>
        <v>0</v>
      </c>
    </row>
    <row r="98" spans="1:13" ht="61.5" customHeight="1" x14ac:dyDescent="0.25">
      <c r="A98" s="20">
        <v>94</v>
      </c>
      <c r="B98" s="9" t="s">
        <v>112</v>
      </c>
      <c r="C98" s="74" t="s">
        <v>552</v>
      </c>
      <c r="D98" s="10"/>
      <c r="E98" s="11" t="s">
        <v>100</v>
      </c>
      <c r="F98" s="48">
        <v>2725</v>
      </c>
      <c r="G98" s="25"/>
      <c r="H98" s="25"/>
      <c r="I98" s="25"/>
      <c r="J98" s="26"/>
      <c r="K98" s="27"/>
      <c r="L98" s="26"/>
      <c r="M98" s="28">
        <f t="shared" si="1"/>
        <v>0</v>
      </c>
    </row>
    <row r="99" spans="1:13" ht="54" customHeight="1" x14ac:dyDescent="0.25">
      <c r="A99" s="20">
        <v>95</v>
      </c>
      <c r="B99" s="9" t="s">
        <v>113</v>
      </c>
      <c r="C99" s="74" t="s">
        <v>553</v>
      </c>
      <c r="D99" s="10"/>
      <c r="E99" s="11" t="s">
        <v>104</v>
      </c>
      <c r="F99" s="48">
        <v>5770</v>
      </c>
      <c r="G99" s="25"/>
      <c r="H99" s="25"/>
      <c r="I99" s="25"/>
      <c r="J99" s="26"/>
      <c r="K99" s="27"/>
      <c r="L99" s="26"/>
      <c r="M99" s="28">
        <f t="shared" si="1"/>
        <v>0</v>
      </c>
    </row>
    <row r="100" spans="1:13" ht="43.5" customHeight="1" x14ac:dyDescent="0.25">
      <c r="A100" s="20">
        <v>96</v>
      </c>
      <c r="B100" s="9" t="s">
        <v>114</v>
      </c>
      <c r="C100" s="74" t="s">
        <v>554</v>
      </c>
      <c r="D100" s="10"/>
      <c r="E100" s="11" t="s">
        <v>104</v>
      </c>
      <c r="F100" s="48">
        <v>3252</v>
      </c>
      <c r="G100" s="25"/>
      <c r="H100" s="25"/>
      <c r="I100" s="25"/>
      <c r="J100" s="26"/>
      <c r="K100" s="27"/>
      <c r="L100" s="26"/>
      <c r="M100" s="28">
        <f t="shared" si="1"/>
        <v>0</v>
      </c>
    </row>
    <row r="101" spans="1:13" ht="45" customHeight="1" x14ac:dyDescent="0.25">
      <c r="A101" s="20">
        <v>97</v>
      </c>
      <c r="B101" s="9" t="s">
        <v>669</v>
      </c>
      <c r="C101" s="74" t="s">
        <v>686</v>
      </c>
      <c r="D101" s="10"/>
      <c r="E101" s="11" t="s">
        <v>104</v>
      </c>
      <c r="F101" s="48">
        <v>420</v>
      </c>
      <c r="G101" s="25"/>
      <c r="H101" s="25"/>
      <c r="I101" s="25"/>
      <c r="J101" s="26"/>
      <c r="K101" s="27"/>
      <c r="L101" s="26"/>
      <c r="M101" s="28">
        <f t="shared" si="1"/>
        <v>0</v>
      </c>
    </row>
    <row r="102" spans="1:13" ht="51" customHeight="1" x14ac:dyDescent="0.25">
      <c r="A102" s="20">
        <v>98</v>
      </c>
      <c r="B102" s="9" t="s">
        <v>115</v>
      </c>
      <c r="C102" s="74" t="s">
        <v>555</v>
      </c>
      <c r="D102" s="10"/>
      <c r="E102" s="11" t="s">
        <v>107</v>
      </c>
      <c r="F102" s="48">
        <v>3593</v>
      </c>
      <c r="G102" s="25"/>
      <c r="H102" s="25"/>
      <c r="I102" s="25"/>
      <c r="J102" s="26"/>
      <c r="K102" s="27"/>
      <c r="L102" s="26"/>
      <c r="M102" s="28">
        <f t="shared" si="1"/>
        <v>0</v>
      </c>
    </row>
    <row r="103" spans="1:13" ht="66" customHeight="1" x14ac:dyDescent="0.25">
      <c r="A103" s="20">
        <v>99</v>
      </c>
      <c r="B103" s="9" t="s">
        <v>116</v>
      </c>
      <c r="C103" s="74" t="s">
        <v>556</v>
      </c>
      <c r="D103" s="10"/>
      <c r="E103" s="11" t="s">
        <v>107</v>
      </c>
      <c r="F103" s="48">
        <v>50</v>
      </c>
      <c r="G103" s="25"/>
      <c r="H103" s="25"/>
      <c r="I103" s="25"/>
      <c r="J103" s="26"/>
      <c r="K103" s="27"/>
      <c r="L103" s="26"/>
      <c r="M103" s="28">
        <f t="shared" si="1"/>
        <v>0</v>
      </c>
    </row>
    <row r="104" spans="1:13" ht="48.75" customHeight="1" x14ac:dyDescent="0.25">
      <c r="A104" s="20">
        <v>100</v>
      </c>
      <c r="B104" s="9" t="s">
        <v>670</v>
      </c>
      <c r="C104" s="74" t="s">
        <v>685</v>
      </c>
      <c r="D104" s="10"/>
      <c r="E104" s="11" t="s">
        <v>104</v>
      </c>
      <c r="F104" s="48">
        <v>1015</v>
      </c>
      <c r="G104" s="25"/>
      <c r="H104" s="25"/>
      <c r="I104" s="25"/>
      <c r="J104" s="26"/>
      <c r="K104" s="27"/>
      <c r="L104" s="26"/>
      <c r="M104" s="28">
        <f t="shared" si="1"/>
        <v>0</v>
      </c>
    </row>
    <row r="105" spans="1:13" ht="61.5" customHeight="1" x14ac:dyDescent="0.25">
      <c r="A105" s="20">
        <v>101</v>
      </c>
      <c r="B105" s="9" t="s">
        <v>117</v>
      </c>
      <c r="C105" s="74" t="s">
        <v>557</v>
      </c>
      <c r="D105" s="10"/>
      <c r="E105" s="11" t="s">
        <v>107</v>
      </c>
      <c r="F105" s="48">
        <v>4957</v>
      </c>
      <c r="G105" s="25"/>
      <c r="H105" s="25"/>
      <c r="I105" s="25"/>
      <c r="J105" s="26"/>
      <c r="K105" s="27"/>
      <c r="L105" s="26"/>
      <c r="M105" s="28">
        <f t="shared" si="1"/>
        <v>0</v>
      </c>
    </row>
    <row r="106" spans="1:13" ht="51" customHeight="1" x14ac:dyDescent="0.25">
      <c r="A106" s="20">
        <v>102</v>
      </c>
      <c r="B106" s="9" t="s">
        <v>118</v>
      </c>
      <c r="C106" s="74" t="s">
        <v>558</v>
      </c>
      <c r="D106" s="10"/>
      <c r="E106" s="11" t="s">
        <v>107</v>
      </c>
      <c r="F106" s="48">
        <v>563</v>
      </c>
      <c r="G106" s="25"/>
      <c r="H106" s="25"/>
      <c r="I106" s="25"/>
      <c r="J106" s="26"/>
      <c r="K106" s="27"/>
      <c r="L106" s="26"/>
      <c r="M106" s="28">
        <f t="shared" si="1"/>
        <v>0</v>
      </c>
    </row>
    <row r="107" spans="1:13" ht="60" customHeight="1" x14ac:dyDescent="0.25">
      <c r="A107" s="20">
        <v>103</v>
      </c>
      <c r="B107" s="9" t="s">
        <v>119</v>
      </c>
      <c r="C107" s="74" t="s">
        <v>559</v>
      </c>
      <c r="D107" s="10"/>
      <c r="E107" s="11" t="s">
        <v>100</v>
      </c>
      <c r="F107" s="48">
        <v>145</v>
      </c>
      <c r="G107" s="25"/>
      <c r="H107" s="25"/>
      <c r="I107" s="25"/>
      <c r="J107" s="26"/>
      <c r="K107" s="27"/>
      <c r="L107" s="26"/>
      <c r="M107" s="28">
        <f t="shared" si="1"/>
        <v>0</v>
      </c>
    </row>
    <row r="108" spans="1:13" ht="60" customHeight="1" x14ac:dyDescent="0.25">
      <c r="A108" s="20">
        <v>104</v>
      </c>
      <c r="B108" s="9" t="s">
        <v>120</v>
      </c>
      <c r="C108" s="74" t="s">
        <v>560</v>
      </c>
      <c r="D108" s="10"/>
      <c r="E108" s="11" t="s">
        <v>100</v>
      </c>
      <c r="F108" s="48">
        <v>270</v>
      </c>
      <c r="G108" s="25"/>
      <c r="H108" s="25"/>
      <c r="I108" s="25"/>
      <c r="J108" s="26"/>
      <c r="K108" s="27"/>
      <c r="L108" s="26"/>
      <c r="M108" s="28">
        <f t="shared" si="1"/>
        <v>0</v>
      </c>
    </row>
    <row r="109" spans="1:13" ht="57.75" customHeight="1" x14ac:dyDescent="0.25">
      <c r="A109" s="20">
        <v>105</v>
      </c>
      <c r="B109" s="9" t="s">
        <v>121</v>
      </c>
      <c r="C109" s="74" t="s">
        <v>561</v>
      </c>
      <c r="D109" s="10"/>
      <c r="E109" s="11" t="s">
        <v>62</v>
      </c>
      <c r="F109" s="48">
        <v>2442</v>
      </c>
      <c r="G109" s="25"/>
      <c r="H109" s="25"/>
      <c r="I109" s="25"/>
      <c r="J109" s="26"/>
      <c r="K109" s="27"/>
      <c r="L109" s="26"/>
      <c r="M109" s="28">
        <f t="shared" si="1"/>
        <v>0</v>
      </c>
    </row>
    <row r="110" spans="1:13" ht="58.5" customHeight="1" x14ac:dyDescent="0.25">
      <c r="A110" s="20">
        <v>106</v>
      </c>
      <c r="B110" s="9" t="s">
        <v>122</v>
      </c>
      <c r="C110" s="74" t="s">
        <v>562</v>
      </c>
      <c r="D110" s="10"/>
      <c r="E110" s="11" t="s">
        <v>62</v>
      </c>
      <c r="F110" s="48">
        <v>1842</v>
      </c>
      <c r="G110" s="25"/>
      <c r="H110" s="25"/>
      <c r="I110" s="25"/>
      <c r="J110" s="26"/>
      <c r="K110" s="27"/>
      <c r="L110" s="26"/>
      <c r="M110" s="28">
        <f t="shared" si="1"/>
        <v>0</v>
      </c>
    </row>
    <row r="111" spans="1:13" ht="84.75" customHeight="1" x14ac:dyDescent="0.25">
      <c r="A111" s="20">
        <v>107</v>
      </c>
      <c r="B111" s="9" t="s">
        <v>123</v>
      </c>
      <c r="C111" s="74" t="s">
        <v>563</v>
      </c>
      <c r="D111" s="10"/>
      <c r="E111" s="11" t="s">
        <v>0</v>
      </c>
      <c r="F111" s="48">
        <v>8655</v>
      </c>
      <c r="G111" s="25"/>
      <c r="H111" s="25"/>
      <c r="I111" s="25"/>
      <c r="J111" s="26"/>
      <c r="K111" s="27"/>
      <c r="L111" s="26"/>
      <c r="M111" s="28">
        <f t="shared" si="1"/>
        <v>0</v>
      </c>
    </row>
    <row r="112" spans="1:13" ht="80.25" customHeight="1" x14ac:dyDescent="0.25">
      <c r="A112" s="20">
        <v>108</v>
      </c>
      <c r="B112" s="9" t="s">
        <v>124</v>
      </c>
      <c r="C112" s="74" t="s">
        <v>583</v>
      </c>
      <c r="D112" s="10"/>
      <c r="E112" s="11" t="s">
        <v>0</v>
      </c>
      <c r="F112" s="48">
        <v>15740</v>
      </c>
      <c r="G112" s="25"/>
      <c r="H112" s="25"/>
      <c r="I112" s="25"/>
      <c r="J112" s="26"/>
      <c r="K112" s="27"/>
      <c r="L112" s="26"/>
      <c r="M112" s="28">
        <f t="shared" si="1"/>
        <v>0</v>
      </c>
    </row>
    <row r="113" spans="1:13" ht="57.75" customHeight="1" x14ac:dyDescent="0.25">
      <c r="A113" s="20">
        <v>109</v>
      </c>
      <c r="B113" s="9" t="s">
        <v>125</v>
      </c>
      <c r="C113" s="74" t="s">
        <v>564</v>
      </c>
      <c r="D113" s="10"/>
      <c r="E113" s="11" t="s">
        <v>0</v>
      </c>
      <c r="F113" s="48">
        <v>62360</v>
      </c>
      <c r="G113" s="25"/>
      <c r="H113" s="25"/>
      <c r="I113" s="25"/>
      <c r="J113" s="26"/>
      <c r="K113" s="27"/>
      <c r="L113" s="26"/>
      <c r="M113" s="28">
        <f t="shared" si="1"/>
        <v>0</v>
      </c>
    </row>
    <row r="114" spans="1:13" ht="60" customHeight="1" x14ac:dyDescent="0.25">
      <c r="A114" s="20">
        <v>110</v>
      </c>
      <c r="B114" s="9" t="s">
        <v>126</v>
      </c>
      <c r="C114" s="74" t="s">
        <v>565</v>
      </c>
      <c r="D114" s="10"/>
      <c r="E114" s="11" t="s">
        <v>0</v>
      </c>
      <c r="F114" s="48">
        <v>15590</v>
      </c>
      <c r="G114" s="25"/>
      <c r="H114" s="25"/>
      <c r="I114" s="25"/>
      <c r="J114" s="26"/>
      <c r="K114" s="27"/>
      <c r="L114" s="26"/>
      <c r="M114" s="28">
        <f t="shared" si="1"/>
        <v>0</v>
      </c>
    </row>
    <row r="115" spans="1:13" ht="65.25" customHeight="1" x14ac:dyDescent="0.25">
      <c r="A115" s="20">
        <v>111</v>
      </c>
      <c r="B115" s="9" t="s">
        <v>127</v>
      </c>
      <c r="C115" s="74" t="s">
        <v>566</v>
      </c>
      <c r="D115" s="10"/>
      <c r="E115" s="11" t="s">
        <v>0</v>
      </c>
      <c r="F115" s="48">
        <v>9090</v>
      </c>
      <c r="G115" s="25"/>
      <c r="H115" s="25"/>
      <c r="I115" s="25"/>
      <c r="J115" s="26"/>
      <c r="K115" s="27"/>
      <c r="L115" s="26"/>
      <c r="M115" s="28">
        <f t="shared" si="1"/>
        <v>0</v>
      </c>
    </row>
    <row r="116" spans="1:13" ht="69" customHeight="1" x14ac:dyDescent="0.25">
      <c r="A116" s="20">
        <v>112</v>
      </c>
      <c r="B116" s="9" t="s">
        <v>128</v>
      </c>
      <c r="C116" s="74" t="s">
        <v>579</v>
      </c>
      <c r="D116" s="10"/>
      <c r="E116" s="11" t="s">
        <v>0</v>
      </c>
      <c r="F116" s="48">
        <v>8990</v>
      </c>
      <c r="G116" s="25"/>
      <c r="H116" s="25"/>
      <c r="I116" s="25"/>
      <c r="J116" s="26"/>
      <c r="K116" s="27"/>
      <c r="L116" s="26"/>
      <c r="M116" s="28">
        <f t="shared" si="1"/>
        <v>0</v>
      </c>
    </row>
    <row r="117" spans="1:13" ht="56.25" customHeight="1" x14ac:dyDescent="0.25">
      <c r="A117" s="20">
        <v>113</v>
      </c>
      <c r="B117" s="9" t="s">
        <v>129</v>
      </c>
      <c r="C117" s="74" t="s">
        <v>578</v>
      </c>
      <c r="D117" s="10"/>
      <c r="E117" s="11" t="s">
        <v>0</v>
      </c>
      <c r="F117" s="48">
        <v>8790</v>
      </c>
      <c r="G117" s="25"/>
      <c r="H117" s="25"/>
      <c r="I117" s="25"/>
      <c r="J117" s="26"/>
      <c r="K117" s="27"/>
      <c r="L117" s="26"/>
      <c r="M117" s="28">
        <f t="shared" si="1"/>
        <v>0</v>
      </c>
    </row>
    <row r="118" spans="1:13" ht="72.75" customHeight="1" x14ac:dyDescent="0.25">
      <c r="A118" s="20">
        <v>114</v>
      </c>
      <c r="B118" s="9" t="s">
        <v>130</v>
      </c>
      <c r="C118" s="74" t="s">
        <v>567</v>
      </c>
      <c r="D118" s="10"/>
      <c r="E118" s="11" t="s">
        <v>100</v>
      </c>
      <c r="F118" s="48">
        <v>220</v>
      </c>
      <c r="G118" s="25"/>
      <c r="H118" s="25"/>
      <c r="I118" s="25"/>
      <c r="J118" s="26"/>
      <c r="K118" s="27"/>
      <c r="L118" s="26"/>
      <c r="M118" s="28">
        <f t="shared" si="1"/>
        <v>0</v>
      </c>
    </row>
    <row r="119" spans="1:13" ht="42.75" customHeight="1" x14ac:dyDescent="0.25">
      <c r="A119" s="20">
        <v>115</v>
      </c>
      <c r="B119" s="9" t="s">
        <v>671</v>
      </c>
      <c r="C119" s="74" t="s">
        <v>682</v>
      </c>
      <c r="D119" s="10"/>
      <c r="E119" s="11" t="s">
        <v>100</v>
      </c>
      <c r="F119" s="48">
        <v>20</v>
      </c>
      <c r="G119" s="25"/>
      <c r="H119" s="25"/>
      <c r="I119" s="25"/>
      <c r="J119" s="26"/>
      <c r="K119" s="27"/>
      <c r="L119" s="26"/>
      <c r="M119" s="28">
        <f t="shared" si="1"/>
        <v>0</v>
      </c>
    </row>
    <row r="120" spans="1:13" ht="48.75" customHeight="1" x14ac:dyDescent="0.25">
      <c r="A120" s="20">
        <v>116</v>
      </c>
      <c r="B120" s="9" t="s">
        <v>131</v>
      </c>
      <c r="C120" s="74" t="s">
        <v>568</v>
      </c>
      <c r="D120" s="10"/>
      <c r="E120" s="11" t="s">
        <v>100</v>
      </c>
      <c r="F120" s="48">
        <v>192</v>
      </c>
      <c r="G120" s="25"/>
      <c r="H120" s="25"/>
      <c r="I120" s="25"/>
      <c r="J120" s="26"/>
      <c r="K120" s="27"/>
      <c r="L120" s="26"/>
      <c r="M120" s="28">
        <f t="shared" si="1"/>
        <v>0</v>
      </c>
    </row>
    <row r="121" spans="1:13" ht="39" customHeight="1" x14ac:dyDescent="0.25">
      <c r="A121" s="20">
        <v>117</v>
      </c>
      <c r="B121" s="9" t="s">
        <v>132</v>
      </c>
      <c r="C121" s="74" t="s">
        <v>569</v>
      </c>
      <c r="D121" s="10"/>
      <c r="E121" s="11" t="s">
        <v>100</v>
      </c>
      <c r="F121" s="48">
        <v>365</v>
      </c>
      <c r="G121" s="25"/>
      <c r="H121" s="25"/>
      <c r="I121" s="25"/>
      <c r="J121" s="26"/>
      <c r="K121" s="27"/>
      <c r="L121" s="26"/>
      <c r="M121" s="28">
        <f t="shared" si="1"/>
        <v>0</v>
      </c>
    </row>
    <row r="122" spans="1:13" ht="45.75" customHeight="1" x14ac:dyDescent="0.25">
      <c r="A122" s="20">
        <v>118</v>
      </c>
      <c r="B122" s="9" t="s">
        <v>673</v>
      </c>
      <c r="C122" s="74" t="s">
        <v>684</v>
      </c>
      <c r="D122" s="10"/>
      <c r="E122" s="11" t="s">
        <v>104</v>
      </c>
      <c r="F122" s="48">
        <v>65</v>
      </c>
      <c r="G122" s="25"/>
      <c r="H122" s="25"/>
      <c r="I122" s="25"/>
      <c r="J122" s="26"/>
      <c r="K122" s="27"/>
      <c r="L122" s="26"/>
      <c r="M122" s="28">
        <f t="shared" si="1"/>
        <v>0</v>
      </c>
    </row>
    <row r="123" spans="1:13" ht="31.5" customHeight="1" x14ac:dyDescent="0.25">
      <c r="A123" s="20">
        <v>119</v>
      </c>
      <c r="B123" s="9" t="s">
        <v>133</v>
      </c>
      <c r="C123" s="74" t="s">
        <v>570</v>
      </c>
      <c r="D123" s="10"/>
      <c r="E123" s="11" t="s">
        <v>100</v>
      </c>
      <c r="F123" s="48">
        <v>370</v>
      </c>
      <c r="G123" s="25"/>
      <c r="H123" s="25"/>
      <c r="I123" s="25"/>
      <c r="J123" s="26"/>
      <c r="K123" s="27"/>
      <c r="L123" s="26"/>
      <c r="M123" s="28">
        <f t="shared" si="1"/>
        <v>0</v>
      </c>
    </row>
    <row r="124" spans="1:13" ht="56.25" customHeight="1" x14ac:dyDescent="0.25">
      <c r="A124" s="20">
        <v>120</v>
      </c>
      <c r="B124" s="9" t="s">
        <v>134</v>
      </c>
      <c r="C124" s="74" t="s">
        <v>571</v>
      </c>
      <c r="D124" s="10"/>
      <c r="E124" s="11" t="s">
        <v>100</v>
      </c>
      <c r="F124" s="48">
        <v>20</v>
      </c>
      <c r="G124" s="25"/>
      <c r="H124" s="25"/>
      <c r="I124" s="25"/>
      <c r="J124" s="26"/>
      <c r="K124" s="27"/>
      <c r="L124" s="26"/>
      <c r="M124" s="28">
        <f t="shared" si="1"/>
        <v>0</v>
      </c>
    </row>
    <row r="125" spans="1:13" ht="45.75" customHeight="1" x14ac:dyDescent="0.25">
      <c r="A125" s="20">
        <v>121</v>
      </c>
      <c r="B125" s="9" t="s">
        <v>672</v>
      </c>
      <c r="C125" s="74" t="s">
        <v>683</v>
      </c>
      <c r="D125" s="10"/>
      <c r="E125" s="11" t="s">
        <v>104</v>
      </c>
      <c r="F125" s="48">
        <v>50</v>
      </c>
      <c r="G125" s="25"/>
      <c r="H125" s="25"/>
      <c r="I125" s="25"/>
      <c r="J125" s="26"/>
      <c r="K125" s="27"/>
      <c r="L125" s="26"/>
      <c r="M125" s="28">
        <f t="shared" si="1"/>
        <v>0</v>
      </c>
    </row>
    <row r="126" spans="1:13" ht="36" customHeight="1" x14ac:dyDescent="0.25">
      <c r="A126" s="20">
        <v>122</v>
      </c>
      <c r="B126" s="9" t="s">
        <v>135</v>
      </c>
      <c r="C126" s="74" t="s">
        <v>572</v>
      </c>
      <c r="D126" s="10"/>
      <c r="E126" s="11" t="s">
        <v>100</v>
      </c>
      <c r="F126" s="48">
        <v>174</v>
      </c>
      <c r="G126" s="25"/>
      <c r="H126" s="25"/>
      <c r="I126" s="25"/>
      <c r="J126" s="26"/>
      <c r="K126" s="27"/>
      <c r="L126" s="26"/>
      <c r="M126" s="28">
        <f t="shared" si="1"/>
        <v>0</v>
      </c>
    </row>
    <row r="127" spans="1:13" ht="37.5" customHeight="1" x14ac:dyDescent="0.25">
      <c r="A127" s="20">
        <v>123</v>
      </c>
      <c r="B127" s="9" t="s">
        <v>136</v>
      </c>
      <c r="C127" s="74" t="s">
        <v>573</v>
      </c>
      <c r="D127" s="10"/>
      <c r="E127" s="11" t="s">
        <v>100</v>
      </c>
      <c r="F127" s="48">
        <v>60</v>
      </c>
      <c r="G127" s="25"/>
      <c r="H127" s="25"/>
      <c r="I127" s="25"/>
      <c r="J127" s="26"/>
      <c r="K127" s="27"/>
      <c r="L127" s="26"/>
      <c r="M127" s="28">
        <f t="shared" si="1"/>
        <v>0</v>
      </c>
    </row>
    <row r="128" spans="1:13" ht="36" customHeight="1" x14ac:dyDescent="0.25">
      <c r="A128" s="20">
        <v>124</v>
      </c>
      <c r="B128" s="9" t="s">
        <v>137</v>
      </c>
      <c r="C128" s="74" t="s">
        <v>574</v>
      </c>
      <c r="D128" s="10"/>
      <c r="E128" s="11" t="s">
        <v>104</v>
      </c>
      <c r="F128" s="48">
        <v>54</v>
      </c>
      <c r="G128" s="25"/>
      <c r="H128" s="25"/>
      <c r="I128" s="25"/>
      <c r="J128" s="26"/>
      <c r="K128" s="27"/>
      <c r="L128" s="26"/>
      <c r="M128" s="28">
        <f t="shared" si="1"/>
        <v>0</v>
      </c>
    </row>
    <row r="129" spans="1:13" ht="41.25" customHeight="1" x14ac:dyDescent="0.25">
      <c r="A129" s="20">
        <v>125</v>
      </c>
      <c r="B129" s="9" t="s">
        <v>138</v>
      </c>
      <c r="C129" s="74" t="s">
        <v>575</v>
      </c>
      <c r="D129" s="10"/>
      <c r="E129" s="11" t="s">
        <v>100</v>
      </c>
      <c r="F129" s="48">
        <v>94</v>
      </c>
      <c r="G129" s="25"/>
      <c r="H129" s="25"/>
      <c r="I129" s="25"/>
      <c r="J129" s="26"/>
      <c r="K129" s="27"/>
      <c r="L129" s="26"/>
      <c r="M129" s="28">
        <f t="shared" si="1"/>
        <v>0</v>
      </c>
    </row>
    <row r="130" spans="1:13" ht="32.25" customHeight="1" x14ac:dyDescent="0.25">
      <c r="A130" s="20">
        <v>126</v>
      </c>
      <c r="B130" s="9" t="s">
        <v>139</v>
      </c>
      <c r="C130" s="74" t="s">
        <v>576</v>
      </c>
      <c r="D130" s="10"/>
      <c r="E130" s="11" t="s">
        <v>100</v>
      </c>
      <c r="F130" s="48">
        <v>79</v>
      </c>
      <c r="G130" s="25"/>
      <c r="H130" s="25"/>
      <c r="I130" s="25"/>
      <c r="J130" s="26"/>
      <c r="K130" s="27"/>
      <c r="L130" s="26"/>
      <c r="M130" s="28">
        <f t="shared" si="1"/>
        <v>0</v>
      </c>
    </row>
    <row r="131" spans="1:13" ht="41.25" customHeight="1" x14ac:dyDescent="0.25">
      <c r="A131" s="20">
        <v>127</v>
      </c>
      <c r="B131" s="9" t="s">
        <v>140</v>
      </c>
      <c r="C131" s="74" t="s">
        <v>577</v>
      </c>
      <c r="D131" s="10"/>
      <c r="E131" s="11" t="s">
        <v>100</v>
      </c>
      <c r="F131" s="48">
        <v>60</v>
      </c>
      <c r="G131" s="25"/>
      <c r="H131" s="25"/>
      <c r="I131" s="25"/>
      <c r="J131" s="26"/>
      <c r="K131" s="27"/>
      <c r="L131" s="26"/>
      <c r="M131" s="28">
        <f t="shared" si="1"/>
        <v>0</v>
      </c>
    </row>
    <row r="132" spans="1:13" ht="37.5" x14ac:dyDescent="0.25">
      <c r="A132" s="20">
        <v>128</v>
      </c>
      <c r="B132" s="9" t="s">
        <v>141</v>
      </c>
      <c r="C132" s="74" t="s">
        <v>580</v>
      </c>
      <c r="D132" s="10"/>
      <c r="E132" s="12" t="s">
        <v>104</v>
      </c>
      <c r="F132" s="48">
        <v>54</v>
      </c>
      <c r="G132" s="25"/>
      <c r="H132" s="25"/>
      <c r="I132" s="25"/>
      <c r="J132" s="26"/>
      <c r="K132" s="27"/>
      <c r="L132" s="26"/>
      <c r="M132" s="28">
        <f t="shared" si="1"/>
        <v>0</v>
      </c>
    </row>
    <row r="133" spans="1:13" ht="56.25" x14ac:dyDescent="0.25">
      <c r="A133" s="20">
        <v>129</v>
      </c>
      <c r="B133" s="9" t="s">
        <v>142</v>
      </c>
      <c r="C133" s="74" t="s">
        <v>581</v>
      </c>
      <c r="D133" s="10"/>
      <c r="E133" s="11" t="s">
        <v>50</v>
      </c>
      <c r="F133" s="48">
        <v>88</v>
      </c>
      <c r="G133" s="25"/>
      <c r="H133" s="25"/>
      <c r="I133" s="25"/>
      <c r="J133" s="26"/>
      <c r="K133" s="27"/>
      <c r="L133" s="26"/>
      <c r="M133" s="28">
        <f t="shared" si="1"/>
        <v>0</v>
      </c>
    </row>
    <row r="134" spans="1:13" ht="56.25" x14ac:dyDescent="0.25">
      <c r="A134" s="20">
        <v>130</v>
      </c>
      <c r="B134" s="9" t="s">
        <v>144</v>
      </c>
      <c r="C134" s="74" t="s">
        <v>582</v>
      </c>
      <c r="D134" s="10"/>
      <c r="E134" s="11" t="s">
        <v>143</v>
      </c>
      <c r="F134" s="48">
        <v>457</v>
      </c>
      <c r="G134" s="25"/>
      <c r="H134" s="25"/>
      <c r="I134" s="25"/>
      <c r="J134" s="26"/>
      <c r="K134" s="27"/>
      <c r="L134" s="26"/>
      <c r="M134" s="28">
        <f t="shared" si="1"/>
        <v>0</v>
      </c>
    </row>
    <row r="135" spans="1:13" ht="56.25" x14ac:dyDescent="0.25">
      <c r="A135" s="20">
        <v>131</v>
      </c>
      <c r="B135" s="9" t="s">
        <v>145</v>
      </c>
      <c r="C135" s="74" t="s">
        <v>728</v>
      </c>
      <c r="D135" s="9"/>
      <c r="E135" s="13" t="s">
        <v>0</v>
      </c>
      <c r="F135" s="48">
        <v>3630</v>
      </c>
      <c r="G135" s="25"/>
      <c r="H135" s="25"/>
      <c r="I135" s="25"/>
      <c r="J135" s="26"/>
      <c r="K135" s="27"/>
      <c r="L135" s="26"/>
      <c r="M135" s="28">
        <f t="shared" si="1"/>
        <v>0</v>
      </c>
    </row>
    <row r="136" spans="1:13" ht="56.25" x14ac:dyDescent="0.25">
      <c r="A136" s="20">
        <v>132</v>
      </c>
      <c r="B136" s="9" t="s">
        <v>146</v>
      </c>
      <c r="C136" s="74" t="s">
        <v>490</v>
      </c>
      <c r="D136" s="10"/>
      <c r="E136" s="11" t="s">
        <v>0</v>
      </c>
      <c r="F136" s="48">
        <v>9542</v>
      </c>
      <c r="G136" s="25"/>
      <c r="H136" s="25"/>
      <c r="I136" s="25"/>
      <c r="J136" s="26"/>
      <c r="K136" s="27"/>
      <c r="L136" s="26"/>
      <c r="M136" s="28">
        <f t="shared" ref="M136:M199" si="2">F136*L136</f>
        <v>0</v>
      </c>
    </row>
    <row r="137" spans="1:13" ht="37.5" x14ac:dyDescent="0.25">
      <c r="A137" s="20">
        <v>133</v>
      </c>
      <c r="B137" s="9" t="s">
        <v>147</v>
      </c>
      <c r="C137" s="74" t="s">
        <v>584</v>
      </c>
      <c r="D137" s="10"/>
      <c r="E137" s="11" t="s">
        <v>0</v>
      </c>
      <c r="F137" s="48">
        <v>14262</v>
      </c>
      <c r="G137" s="25"/>
      <c r="H137" s="25"/>
      <c r="I137" s="25"/>
      <c r="J137" s="26"/>
      <c r="K137" s="27"/>
      <c r="L137" s="26"/>
      <c r="M137" s="28">
        <f t="shared" si="2"/>
        <v>0</v>
      </c>
    </row>
    <row r="138" spans="1:13" ht="37.5" x14ac:dyDescent="0.25">
      <c r="A138" s="20">
        <v>134</v>
      </c>
      <c r="B138" s="9" t="s">
        <v>148</v>
      </c>
      <c r="C138" s="74" t="s">
        <v>441</v>
      </c>
      <c r="D138" s="10"/>
      <c r="E138" s="12" t="s">
        <v>0</v>
      </c>
      <c r="F138" s="48">
        <v>5222</v>
      </c>
      <c r="G138" s="25"/>
      <c r="H138" s="25"/>
      <c r="I138" s="25"/>
      <c r="J138" s="26"/>
      <c r="K138" s="27"/>
      <c r="L138" s="26"/>
      <c r="M138" s="28">
        <f t="shared" si="2"/>
        <v>0</v>
      </c>
    </row>
    <row r="139" spans="1:13" ht="37.5" x14ac:dyDescent="0.25">
      <c r="A139" s="20">
        <v>135</v>
      </c>
      <c r="B139" s="9" t="s">
        <v>149</v>
      </c>
      <c r="C139" s="74" t="s">
        <v>585</v>
      </c>
      <c r="D139" s="10"/>
      <c r="E139" s="11" t="s">
        <v>50</v>
      </c>
      <c r="F139" s="48">
        <v>4340</v>
      </c>
      <c r="G139" s="25"/>
      <c r="H139" s="25"/>
      <c r="I139" s="25"/>
      <c r="J139" s="26"/>
      <c r="K139" s="27"/>
      <c r="L139" s="26"/>
      <c r="M139" s="28">
        <f t="shared" si="2"/>
        <v>0</v>
      </c>
    </row>
    <row r="140" spans="1:13" ht="37.5" x14ac:dyDescent="0.25">
      <c r="A140" s="20">
        <v>136</v>
      </c>
      <c r="B140" s="9" t="s">
        <v>150</v>
      </c>
      <c r="C140" s="74" t="s">
        <v>586</v>
      </c>
      <c r="D140" s="10"/>
      <c r="E140" s="11" t="s">
        <v>50</v>
      </c>
      <c r="F140" s="48">
        <v>3805</v>
      </c>
      <c r="G140" s="25"/>
      <c r="H140" s="25"/>
      <c r="I140" s="25"/>
      <c r="J140" s="26"/>
      <c r="K140" s="27"/>
      <c r="L140" s="26"/>
      <c r="M140" s="28">
        <f t="shared" si="2"/>
        <v>0</v>
      </c>
    </row>
    <row r="141" spans="1:13" ht="37.5" x14ac:dyDescent="0.25">
      <c r="A141" s="20">
        <v>137</v>
      </c>
      <c r="B141" s="9" t="s">
        <v>152</v>
      </c>
      <c r="C141" s="74" t="s">
        <v>587</v>
      </c>
      <c r="D141" s="10"/>
      <c r="E141" s="11" t="s">
        <v>151</v>
      </c>
      <c r="F141" s="48">
        <v>1602</v>
      </c>
      <c r="G141" s="25"/>
      <c r="H141" s="25"/>
      <c r="I141" s="25"/>
      <c r="J141" s="26"/>
      <c r="K141" s="27"/>
      <c r="L141" s="26"/>
      <c r="M141" s="28">
        <f t="shared" si="2"/>
        <v>0</v>
      </c>
    </row>
    <row r="142" spans="1:13" ht="56.25" x14ac:dyDescent="0.25">
      <c r="A142" s="20">
        <v>138</v>
      </c>
      <c r="B142" s="9" t="s">
        <v>153</v>
      </c>
      <c r="C142" s="74" t="s">
        <v>588</v>
      </c>
      <c r="D142" s="10"/>
      <c r="E142" s="11" t="s">
        <v>151</v>
      </c>
      <c r="F142" s="48">
        <v>1197</v>
      </c>
      <c r="G142" s="25"/>
      <c r="H142" s="25"/>
      <c r="I142" s="25"/>
      <c r="J142" s="26"/>
      <c r="K142" s="27"/>
      <c r="L142" s="26"/>
      <c r="M142" s="28">
        <f t="shared" si="2"/>
        <v>0</v>
      </c>
    </row>
    <row r="143" spans="1:13" ht="56.25" x14ac:dyDescent="0.25">
      <c r="A143" s="20">
        <v>139</v>
      </c>
      <c r="B143" s="9" t="s">
        <v>154</v>
      </c>
      <c r="C143" s="74" t="s">
        <v>589</v>
      </c>
      <c r="D143" s="10"/>
      <c r="E143" s="11" t="s">
        <v>62</v>
      </c>
      <c r="F143" s="48">
        <v>1593</v>
      </c>
      <c r="G143" s="25"/>
      <c r="H143" s="25"/>
      <c r="I143" s="25"/>
      <c r="J143" s="26"/>
      <c r="K143" s="27"/>
      <c r="L143" s="26"/>
      <c r="M143" s="28">
        <f t="shared" si="2"/>
        <v>0</v>
      </c>
    </row>
    <row r="144" spans="1:13" ht="37.5" x14ac:dyDescent="0.25">
      <c r="A144" s="20">
        <v>140</v>
      </c>
      <c r="B144" s="9" t="s">
        <v>155</v>
      </c>
      <c r="C144" s="74" t="s">
        <v>590</v>
      </c>
      <c r="D144" s="10"/>
      <c r="E144" s="11" t="s">
        <v>151</v>
      </c>
      <c r="F144" s="48">
        <v>3785</v>
      </c>
      <c r="G144" s="25"/>
      <c r="H144" s="25"/>
      <c r="I144" s="25"/>
      <c r="J144" s="26"/>
      <c r="K144" s="27"/>
      <c r="L144" s="26"/>
      <c r="M144" s="28">
        <f t="shared" si="2"/>
        <v>0</v>
      </c>
    </row>
    <row r="145" spans="1:13" ht="37.5" x14ac:dyDescent="0.25">
      <c r="A145" s="20">
        <v>141</v>
      </c>
      <c r="B145" s="9" t="s">
        <v>156</v>
      </c>
      <c r="C145" s="74" t="s">
        <v>591</v>
      </c>
      <c r="D145" s="10"/>
      <c r="E145" s="11" t="s">
        <v>50</v>
      </c>
      <c r="F145" s="48">
        <v>130</v>
      </c>
      <c r="G145" s="25"/>
      <c r="H145" s="25"/>
      <c r="I145" s="25"/>
      <c r="J145" s="26"/>
      <c r="K145" s="27"/>
      <c r="L145" s="26"/>
      <c r="M145" s="28">
        <f t="shared" si="2"/>
        <v>0</v>
      </c>
    </row>
    <row r="146" spans="1:13" ht="48.75" customHeight="1" x14ac:dyDescent="0.25">
      <c r="A146" s="20">
        <v>142</v>
      </c>
      <c r="B146" s="9" t="s">
        <v>157</v>
      </c>
      <c r="C146" s="74" t="s">
        <v>592</v>
      </c>
      <c r="D146" s="10"/>
      <c r="E146" s="11" t="s">
        <v>151</v>
      </c>
      <c r="F146" s="48">
        <v>1365</v>
      </c>
      <c r="G146" s="25"/>
      <c r="H146" s="25"/>
      <c r="I146" s="25"/>
      <c r="J146" s="26"/>
      <c r="K146" s="27"/>
      <c r="L146" s="26"/>
      <c r="M146" s="28">
        <f t="shared" si="2"/>
        <v>0</v>
      </c>
    </row>
    <row r="147" spans="1:13" ht="56.25" x14ac:dyDescent="0.25">
      <c r="A147" s="20">
        <v>143</v>
      </c>
      <c r="B147" s="9" t="s">
        <v>158</v>
      </c>
      <c r="C147" s="74" t="s">
        <v>484</v>
      </c>
      <c r="D147" s="9"/>
      <c r="E147" s="12" t="s">
        <v>58</v>
      </c>
      <c r="F147" s="48">
        <v>276</v>
      </c>
      <c r="G147" s="25"/>
      <c r="H147" s="25"/>
      <c r="I147" s="25"/>
      <c r="J147" s="26"/>
      <c r="K147" s="27"/>
      <c r="L147" s="26"/>
      <c r="M147" s="28">
        <f t="shared" si="2"/>
        <v>0</v>
      </c>
    </row>
    <row r="148" spans="1:13" ht="56.25" x14ac:dyDescent="0.25">
      <c r="A148" s="20">
        <v>144</v>
      </c>
      <c r="B148" s="9" t="s">
        <v>159</v>
      </c>
      <c r="C148" s="74" t="s">
        <v>483</v>
      </c>
      <c r="D148" s="10"/>
      <c r="E148" s="11" t="s">
        <v>58</v>
      </c>
      <c r="F148" s="48">
        <v>271</v>
      </c>
      <c r="G148" s="25"/>
      <c r="H148" s="25"/>
      <c r="I148" s="25"/>
      <c r="J148" s="26"/>
      <c r="K148" s="27"/>
      <c r="L148" s="26"/>
      <c r="M148" s="28">
        <f t="shared" si="2"/>
        <v>0</v>
      </c>
    </row>
    <row r="149" spans="1:13" ht="48" customHeight="1" x14ac:dyDescent="0.25">
      <c r="A149" s="20">
        <v>145</v>
      </c>
      <c r="B149" s="9" t="s">
        <v>676</v>
      </c>
      <c r="C149" s="74" t="s">
        <v>679</v>
      </c>
      <c r="D149" s="10"/>
      <c r="E149" s="11" t="s">
        <v>0</v>
      </c>
      <c r="F149" s="48">
        <v>550</v>
      </c>
      <c r="G149" s="25"/>
      <c r="H149" s="25"/>
      <c r="I149" s="25"/>
      <c r="J149" s="26"/>
      <c r="K149" s="27"/>
      <c r="L149" s="26"/>
      <c r="M149" s="28">
        <f t="shared" si="2"/>
        <v>0</v>
      </c>
    </row>
    <row r="150" spans="1:13" ht="56.25" x14ac:dyDescent="0.25">
      <c r="A150" s="20">
        <v>146</v>
      </c>
      <c r="B150" s="9" t="s">
        <v>160</v>
      </c>
      <c r="C150" s="74" t="s">
        <v>752</v>
      </c>
      <c r="D150" s="10"/>
      <c r="E150" s="11" t="s">
        <v>0</v>
      </c>
      <c r="F150" s="48">
        <v>1520</v>
      </c>
      <c r="G150" s="25"/>
      <c r="H150" s="25"/>
      <c r="I150" s="25"/>
      <c r="J150" s="26"/>
      <c r="K150" s="27"/>
      <c r="L150" s="26"/>
      <c r="M150" s="28">
        <f t="shared" si="2"/>
        <v>0</v>
      </c>
    </row>
    <row r="151" spans="1:13" ht="56.25" x14ac:dyDescent="0.25">
      <c r="A151" s="20">
        <v>147</v>
      </c>
      <c r="B151" s="9" t="s">
        <v>161</v>
      </c>
      <c r="C151" s="74" t="s">
        <v>753</v>
      </c>
      <c r="D151" s="10"/>
      <c r="E151" s="11" t="s">
        <v>0</v>
      </c>
      <c r="F151" s="48">
        <v>1810</v>
      </c>
      <c r="G151" s="25"/>
      <c r="H151" s="25"/>
      <c r="I151" s="25"/>
      <c r="J151" s="26"/>
      <c r="K151" s="27"/>
      <c r="L151" s="26"/>
      <c r="M151" s="28">
        <f t="shared" si="2"/>
        <v>0</v>
      </c>
    </row>
    <row r="152" spans="1:13" ht="56.25" x14ac:dyDescent="0.25">
      <c r="A152" s="20">
        <v>148</v>
      </c>
      <c r="B152" s="9" t="s">
        <v>162</v>
      </c>
      <c r="C152" s="74" t="s">
        <v>754</v>
      </c>
      <c r="D152" s="9"/>
      <c r="E152" s="12" t="s">
        <v>0</v>
      </c>
      <c r="F152" s="48">
        <v>691</v>
      </c>
      <c r="G152" s="25"/>
      <c r="H152" s="25"/>
      <c r="I152" s="25"/>
      <c r="J152" s="26"/>
      <c r="K152" s="27"/>
      <c r="L152" s="26"/>
      <c r="M152" s="28">
        <f t="shared" si="2"/>
        <v>0</v>
      </c>
    </row>
    <row r="153" spans="1:13" ht="37.5" x14ac:dyDescent="0.25">
      <c r="A153" s="20">
        <v>149</v>
      </c>
      <c r="B153" s="9" t="s">
        <v>163</v>
      </c>
      <c r="C153" s="74" t="s">
        <v>593</v>
      </c>
      <c r="D153" s="10"/>
      <c r="E153" s="11" t="s">
        <v>151</v>
      </c>
      <c r="F153" s="48">
        <v>1705</v>
      </c>
      <c r="G153" s="25"/>
      <c r="H153" s="25"/>
      <c r="I153" s="25"/>
      <c r="J153" s="26"/>
      <c r="K153" s="27"/>
      <c r="L153" s="26"/>
      <c r="M153" s="28">
        <f t="shared" si="2"/>
        <v>0</v>
      </c>
    </row>
    <row r="154" spans="1:13" ht="37.5" x14ac:dyDescent="0.25">
      <c r="A154" s="20">
        <v>150</v>
      </c>
      <c r="B154" s="9" t="s">
        <v>164</v>
      </c>
      <c r="C154" s="74" t="s">
        <v>594</v>
      </c>
      <c r="D154" s="10" t="s">
        <v>12</v>
      </c>
      <c r="E154" s="11" t="s">
        <v>0</v>
      </c>
      <c r="F154" s="48">
        <v>8290</v>
      </c>
      <c r="G154" s="25"/>
      <c r="H154" s="25"/>
      <c r="I154" s="25"/>
      <c r="J154" s="26"/>
      <c r="K154" s="27"/>
      <c r="L154" s="26"/>
      <c r="M154" s="28">
        <f t="shared" si="2"/>
        <v>0</v>
      </c>
    </row>
    <row r="155" spans="1:13" ht="37.5" x14ac:dyDescent="0.25">
      <c r="A155" s="20">
        <v>151</v>
      </c>
      <c r="B155" s="9" t="s">
        <v>165</v>
      </c>
      <c r="C155" s="74" t="s">
        <v>594</v>
      </c>
      <c r="D155" s="10" t="s">
        <v>14</v>
      </c>
      <c r="E155" s="11" t="s">
        <v>0</v>
      </c>
      <c r="F155" s="48">
        <v>3765</v>
      </c>
      <c r="G155" s="25"/>
      <c r="H155" s="25"/>
      <c r="I155" s="25"/>
      <c r="J155" s="26"/>
      <c r="K155" s="27"/>
      <c r="L155" s="26"/>
      <c r="M155" s="28">
        <f t="shared" si="2"/>
        <v>0</v>
      </c>
    </row>
    <row r="156" spans="1:13" ht="56.25" x14ac:dyDescent="0.25">
      <c r="A156" s="20">
        <v>152</v>
      </c>
      <c r="B156" s="9" t="s">
        <v>167</v>
      </c>
      <c r="C156" s="74" t="s">
        <v>595</v>
      </c>
      <c r="D156" s="10"/>
      <c r="E156" s="11" t="s">
        <v>166</v>
      </c>
      <c r="F156" s="48">
        <v>502</v>
      </c>
      <c r="G156" s="25"/>
      <c r="H156" s="25"/>
      <c r="I156" s="25"/>
      <c r="J156" s="26"/>
      <c r="K156" s="27"/>
      <c r="L156" s="26"/>
      <c r="M156" s="28">
        <f t="shared" si="2"/>
        <v>0</v>
      </c>
    </row>
    <row r="157" spans="1:13" ht="101.25" customHeight="1" x14ac:dyDescent="0.25">
      <c r="A157" s="20">
        <v>153</v>
      </c>
      <c r="B157" s="9" t="s">
        <v>168</v>
      </c>
      <c r="C157" s="74" t="s">
        <v>596</v>
      </c>
      <c r="D157" s="10" t="s">
        <v>41</v>
      </c>
      <c r="E157" s="11" t="s">
        <v>0</v>
      </c>
      <c r="F157" s="48">
        <v>4766</v>
      </c>
      <c r="G157" s="25"/>
      <c r="H157" s="25"/>
      <c r="I157" s="25"/>
      <c r="J157" s="26"/>
      <c r="K157" s="27"/>
      <c r="L157" s="26"/>
      <c r="M157" s="28">
        <f t="shared" si="2"/>
        <v>0</v>
      </c>
    </row>
    <row r="158" spans="1:13" ht="93.75" x14ac:dyDescent="0.25">
      <c r="A158" s="20">
        <v>154</v>
      </c>
      <c r="B158" s="9" t="s">
        <v>169</v>
      </c>
      <c r="C158" s="74" t="s">
        <v>596</v>
      </c>
      <c r="D158" s="10" t="s">
        <v>43</v>
      </c>
      <c r="E158" s="11" t="s">
        <v>0</v>
      </c>
      <c r="F158" s="48">
        <v>16590</v>
      </c>
      <c r="G158" s="25"/>
      <c r="H158" s="25"/>
      <c r="I158" s="25"/>
      <c r="J158" s="26"/>
      <c r="K158" s="27"/>
      <c r="L158" s="26"/>
      <c r="M158" s="28">
        <f t="shared" si="2"/>
        <v>0</v>
      </c>
    </row>
    <row r="159" spans="1:13" ht="93.75" x14ac:dyDescent="0.25">
      <c r="A159" s="20">
        <v>155</v>
      </c>
      <c r="B159" s="9" t="s">
        <v>170</v>
      </c>
      <c r="C159" s="74" t="s">
        <v>596</v>
      </c>
      <c r="D159" s="10" t="s">
        <v>45</v>
      </c>
      <c r="E159" s="11" t="s">
        <v>0</v>
      </c>
      <c r="F159" s="48">
        <v>10380</v>
      </c>
      <c r="G159" s="25"/>
      <c r="H159" s="25"/>
      <c r="I159" s="25"/>
      <c r="J159" s="26"/>
      <c r="K159" s="27"/>
      <c r="L159" s="26"/>
      <c r="M159" s="28">
        <f t="shared" si="2"/>
        <v>0</v>
      </c>
    </row>
    <row r="160" spans="1:13" ht="93.75" x14ac:dyDescent="0.25">
      <c r="A160" s="20">
        <v>156</v>
      </c>
      <c r="B160" s="9" t="s">
        <v>171</v>
      </c>
      <c r="C160" s="74" t="s">
        <v>596</v>
      </c>
      <c r="D160" s="10" t="s">
        <v>31</v>
      </c>
      <c r="E160" s="12" t="s">
        <v>0</v>
      </c>
      <c r="F160" s="48">
        <v>2100</v>
      </c>
      <c r="G160" s="25"/>
      <c r="H160" s="25"/>
      <c r="I160" s="25"/>
      <c r="J160" s="26"/>
      <c r="K160" s="27"/>
      <c r="L160" s="26"/>
      <c r="M160" s="28">
        <f t="shared" si="2"/>
        <v>0</v>
      </c>
    </row>
    <row r="161" spans="1:13" ht="75" x14ac:dyDescent="0.25">
      <c r="A161" s="20">
        <v>157</v>
      </c>
      <c r="B161" s="9" t="s">
        <v>172</v>
      </c>
      <c r="C161" s="74" t="s">
        <v>607</v>
      </c>
      <c r="D161" s="10" t="s">
        <v>722</v>
      </c>
      <c r="E161" s="12" t="s">
        <v>0</v>
      </c>
      <c r="F161" s="48">
        <v>1090</v>
      </c>
      <c r="G161" s="25"/>
      <c r="H161" s="25"/>
      <c r="I161" s="25"/>
      <c r="J161" s="26"/>
      <c r="K161" s="27"/>
      <c r="L161" s="26"/>
      <c r="M161" s="28">
        <f t="shared" si="2"/>
        <v>0</v>
      </c>
    </row>
    <row r="162" spans="1:13" ht="75" x14ac:dyDescent="0.25">
      <c r="A162" s="20">
        <v>158</v>
      </c>
      <c r="B162" s="9" t="s">
        <v>174</v>
      </c>
      <c r="C162" s="74" t="s">
        <v>597</v>
      </c>
      <c r="D162" s="10" t="s">
        <v>173</v>
      </c>
      <c r="E162" s="11" t="s">
        <v>0</v>
      </c>
      <c r="F162" s="48">
        <v>2618</v>
      </c>
      <c r="G162" s="25"/>
      <c r="H162" s="25"/>
      <c r="I162" s="25"/>
      <c r="J162" s="26"/>
      <c r="K162" s="27"/>
      <c r="L162" s="26"/>
      <c r="M162" s="28">
        <f t="shared" si="2"/>
        <v>0</v>
      </c>
    </row>
    <row r="163" spans="1:13" ht="37.5" x14ac:dyDescent="0.25">
      <c r="A163" s="20">
        <v>159</v>
      </c>
      <c r="B163" s="9" t="s">
        <v>175</v>
      </c>
      <c r="C163" s="74" t="s">
        <v>598</v>
      </c>
      <c r="D163" s="10" t="s">
        <v>12</v>
      </c>
      <c r="E163" s="11" t="s">
        <v>0</v>
      </c>
      <c r="F163" s="48">
        <v>5440</v>
      </c>
      <c r="G163" s="25"/>
      <c r="H163" s="25"/>
      <c r="I163" s="25"/>
      <c r="J163" s="26"/>
      <c r="K163" s="27"/>
      <c r="L163" s="26"/>
      <c r="M163" s="28">
        <f t="shared" si="2"/>
        <v>0</v>
      </c>
    </row>
    <row r="164" spans="1:13" ht="37.5" x14ac:dyDescent="0.25">
      <c r="A164" s="20">
        <v>160</v>
      </c>
      <c r="B164" s="9" t="s">
        <v>176</v>
      </c>
      <c r="C164" s="74" t="s">
        <v>598</v>
      </c>
      <c r="D164" s="10" t="s">
        <v>14</v>
      </c>
      <c r="E164" s="11" t="s">
        <v>0</v>
      </c>
      <c r="F164" s="48">
        <v>3500</v>
      </c>
      <c r="G164" s="25"/>
      <c r="H164" s="25"/>
      <c r="I164" s="25"/>
      <c r="J164" s="26"/>
      <c r="K164" s="27"/>
      <c r="L164" s="26"/>
      <c r="M164" s="28">
        <f t="shared" si="2"/>
        <v>0</v>
      </c>
    </row>
    <row r="165" spans="1:13" ht="39" customHeight="1" x14ac:dyDescent="0.25">
      <c r="A165" s="20">
        <v>161</v>
      </c>
      <c r="B165" s="9" t="s">
        <v>179</v>
      </c>
      <c r="C165" s="74" t="s">
        <v>177</v>
      </c>
      <c r="D165" s="9"/>
      <c r="E165" s="12" t="s">
        <v>178</v>
      </c>
      <c r="F165" s="48">
        <v>164</v>
      </c>
      <c r="G165" s="25"/>
      <c r="H165" s="25"/>
      <c r="I165" s="25"/>
      <c r="J165" s="26"/>
      <c r="K165" s="27"/>
      <c r="L165" s="26"/>
      <c r="M165" s="28">
        <f t="shared" si="2"/>
        <v>0</v>
      </c>
    </row>
    <row r="166" spans="1:13" ht="37.5" x14ac:dyDescent="0.25">
      <c r="A166" s="20">
        <v>162</v>
      </c>
      <c r="B166" s="9" t="s">
        <v>180</v>
      </c>
      <c r="C166" s="74" t="s">
        <v>599</v>
      </c>
      <c r="D166" s="10" t="s">
        <v>12</v>
      </c>
      <c r="E166" s="15" t="s">
        <v>0</v>
      </c>
      <c r="F166" s="48">
        <v>650</v>
      </c>
      <c r="G166" s="25"/>
      <c r="H166" s="25"/>
      <c r="I166" s="25"/>
      <c r="J166" s="26"/>
      <c r="K166" s="27"/>
      <c r="L166" s="26"/>
      <c r="M166" s="28">
        <f t="shared" si="2"/>
        <v>0</v>
      </c>
    </row>
    <row r="167" spans="1:13" ht="37.5" x14ac:dyDescent="0.25">
      <c r="A167" s="20">
        <v>163</v>
      </c>
      <c r="B167" s="9" t="s">
        <v>182</v>
      </c>
      <c r="C167" s="74" t="s">
        <v>599</v>
      </c>
      <c r="D167" s="9" t="s">
        <v>181</v>
      </c>
      <c r="E167" s="11" t="s">
        <v>0</v>
      </c>
      <c r="F167" s="48">
        <v>5200</v>
      </c>
      <c r="G167" s="25"/>
      <c r="H167" s="25"/>
      <c r="I167" s="25"/>
      <c r="J167" s="26"/>
      <c r="K167" s="27"/>
      <c r="L167" s="26"/>
      <c r="M167" s="28">
        <f t="shared" si="2"/>
        <v>0</v>
      </c>
    </row>
    <row r="168" spans="1:13" x14ac:dyDescent="0.25">
      <c r="A168" s="20">
        <v>164</v>
      </c>
      <c r="B168" s="9" t="s">
        <v>184</v>
      </c>
      <c r="C168" s="74" t="s">
        <v>614</v>
      </c>
      <c r="D168" s="10"/>
      <c r="E168" s="11" t="s">
        <v>183</v>
      </c>
      <c r="F168" s="48">
        <v>10</v>
      </c>
      <c r="G168" s="25"/>
      <c r="H168" s="25"/>
      <c r="I168" s="25"/>
      <c r="J168" s="26"/>
      <c r="K168" s="27"/>
      <c r="L168" s="26"/>
      <c r="M168" s="28">
        <f t="shared" si="2"/>
        <v>0</v>
      </c>
    </row>
    <row r="169" spans="1:13" ht="33" customHeight="1" x14ac:dyDescent="0.25">
      <c r="A169" s="20">
        <v>165</v>
      </c>
      <c r="B169" s="9" t="s">
        <v>675</v>
      </c>
      <c r="C169" s="74" t="s">
        <v>680</v>
      </c>
      <c r="D169" s="10"/>
      <c r="E169" s="11" t="s">
        <v>183</v>
      </c>
      <c r="F169" s="48">
        <v>10</v>
      </c>
      <c r="G169" s="25"/>
      <c r="H169" s="25"/>
      <c r="I169" s="25"/>
      <c r="J169" s="26"/>
      <c r="K169" s="27"/>
      <c r="L169" s="26"/>
      <c r="M169" s="28">
        <f t="shared" si="2"/>
        <v>0</v>
      </c>
    </row>
    <row r="170" spans="1:13" x14ac:dyDescent="0.25">
      <c r="A170" s="20">
        <v>166</v>
      </c>
      <c r="B170" s="9" t="s">
        <v>186</v>
      </c>
      <c r="C170" s="74" t="s">
        <v>496</v>
      </c>
      <c r="D170" s="10" t="s">
        <v>12</v>
      </c>
      <c r="E170" s="11" t="s">
        <v>185</v>
      </c>
      <c r="F170" s="48">
        <v>163</v>
      </c>
      <c r="G170" s="25"/>
      <c r="H170" s="25"/>
      <c r="I170" s="25"/>
      <c r="J170" s="26"/>
      <c r="K170" s="27"/>
      <c r="L170" s="26"/>
      <c r="M170" s="28">
        <f t="shared" si="2"/>
        <v>0</v>
      </c>
    </row>
    <row r="171" spans="1:13" x14ac:dyDescent="0.25">
      <c r="A171" s="20">
        <v>167</v>
      </c>
      <c r="B171" s="9" t="s">
        <v>187</v>
      </c>
      <c r="C171" s="74" t="s">
        <v>496</v>
      </c>
      <c r="D171" s="9" t="s">
        <v>181</v>
      </c>
      <c r="E171" s="11" t="s">
        <v>185</v>
      </c>
      <c r="F171" s="48">
        <v>283</v>
      </c>
      <c r="G171" s="25"/>
      <c r="H171" s="25"/>
      <c r="I171" s="25"/>
      <c r="J171" s="26"/>
      <c r="K171" s="27"/>
      <c r="L171" s="26"/>
      <c r="M171" s="28">
        <f t="shared" si="2"/>
        <v>0</v>
      </c>
    </row>
    <row r="172" spans="1:13" x14ac:dyDescent="0.25">
      <c r="A172" s="20">
        <v>168</v>
      </c>
      <c r="B172" s="9" t="s">
        <v>189</v>
      </c>
      <c r="C172" s="74" t="s">
        <v>496</v>
      </c>
      <c r="D172" s="9" t="s">
        <v>188</v>
      </c>
      <c r="E172" s="11" t="s">
        <v>185</v>
      </c>
      <c r="F172" s="48">
        <v>223</v>
      </c>
      <c r="G172" s="25"/>
      <c r="H172" s="25"/>
      <c r="I172" s="25"/>
      <c r="J172" s="26"/>
      <c r="K172" s="27"/>
      <c r="L172" s="26"/>
      <c r="M172" s="28">
        <f t="shared" si="2"/>
        <v>0</v>
      </c>
    </row>
    <row r="173" spans="1:13" ht="56.25" x14ac:dyDescent="0.25">
      <c r="A173" s="20">
        <v>169</v>
      </c>
      <c r="B173" s="9" t="s">
        <v>190</v>
      </c>
      <c r="C173" s="74" t="s">
        <v>600</v>
      </c>
      <c r="D173" s="10"/>
      <c r="E173" s="15" t="s">
        <v>0</v>
      </c>
      <c r="F173" s="48">
        <v>2834</v>
      </c>
      <c r="G173" s="25"/>
      <c r="H173" s="25"/>
      <c r="I173" s="25"/>
      <c r="J173" s="26"/>
      <c r="K173" s="27"/>
      <c r="L173" s="26"/>
      <c r="M173" s="28">
        <f t="shared" si="2"/>
        <v>0</v>
      </c>
    </row>
    <row r="174" spans="1:13" x14ac:dyDescent="0.25">
      <c r="A174" s="20">
        <v>170</v>
      </c>
      <c r="B174" s="9" t="s">
        <v>192</v>
      </c>
      <c r="C174" s="74" t="s">
        <v>191</v>
      </c>
      <c r="D174" s="10"/>
      <c r="E174" s="11" t="s">
        <v>0</v>
      </c>
      <c r="F174" s="48">
        <v>670</v>
      </c>
      <c r="G174" s="25"/>
      <c r="H174" s="25"/>
      <c r="I174" s="25"/>
      <c r="J174" s="26"/>
      <c r="K174" s="27"/>
      <c r="L174" s="26"/>
      <c r="M174" s="28">
        <f t="shared" si="2"/>
        <v>0</v>
      </c>
    </row>
    <row r="175" spans="1:13" ht="37.5" x14ac:dyDescent="0.25">
      <c r="A175" s="20">
        <v>171</v>
      </c>
      <c r="B175" s="9" t="s">
        <v>193</v>
      </c>
      <c r="C175" s="74" t="s">
        <v>613</v>
      </c>
      <c r="D175" s="10"/>
      <c r="E175" s="11" t="s">
        <v>0</v>
      </c>
      <c r="F175" s="48">
        <v>2930</v>
      </c>
      <c r="G175" s="25"/>
      <c r="H175" s="25"/>
      <c r="I175" s="25"/>
      <c r="J175" s="26"/>
      <c r="K175" s="27"/>
      <c r="L175" s="26"/>
      <c r="M175" s="28">
        <f t="shared" si="2"/>
        <v>0</v>
      </c>
    </row>
    <row r="176" spans="1:13" ht="37.5" x14ac:dyDescent="0.25">
      <c r="A176" s="20">
        <v>172</v>
      </c>
      <c r="B176" s="9" t="s">
        <v>194</v>
      </c>
      <c r="C176" s="74" t="s">
        <v>755</v>
      </c>
      <c r="D176" s="10"/>
      <c r="E176" s="11" t="s">
        <v>0</v>
      </c>
      <c r="F176" s="48">
        <v>2153</v>
      </c>
      <c r="G176" s="25"/>
      <c r="H176" s="25"/>
      <c r="I176" s="25"/>
      <c r="J176" s="26"/>
      <c r="K176" s="27"/>
      <c r="L176" s="26"/>
      <c r="M176" s="28">
        <f t="shared" si="2"/>
        <v>0</v>
      </c>
    </row>
    <row r="177" spans="1:13" ht="37.5" x14ac:dyDescent="0.25">
      <c r="A177" s="20">
        <v>173</v>
      </c>
      <c r="B177" s="9" t="s">
        <v>195</v>
      </c>
      <c r="C177" s="74" t="s">
        <v>756</v>
      </c>
      <c r="D177" s="10"/>
      <c r="E177" s="11" t="s">
        <v>0</v>
      </c>
      <c r="F177" s="48">
        <v>5076</v>
      </c>
      <c r="G177" s="25"/>
      <c r="H177" s="25"/>
      <c r="I177" s="25"/>
      <c r="J177" s="26"/>
      <c r="K177" s="27"/>
      <c r="L177" s="26"/>
      <c r="M177" s="28">
        <f t="shared" si="2"/>
        <v>0</v>
      </c>
    </row>
    <row r="178" spans="1:13" ht="37.5" x14ac:dyDescent="0.25">
      <c r="A178" s="20">
        <v>174</v>
      </c>
      <c r="B178" s="9" t="s">
        <v>196</v>
      </c>
      <c r="C178" s="74" t="s">
        <v>442</v>
      </c>
      <c r="D178" s="10"/>
      <c r="E178" s="11" t="s">
        <v>0</v>
      </c>
      <c r="F178" s="48">
        <v>867</v>
      </c>
      <c r="G178" s="25"/>
      <c r="H178" s="25"/>
      <c r="I178" s="25"/>
      <c r="J178" s="26"/>
      <c r="K178" s="27"/>
      <c r="L178" s="26"/>
      <c r="M178" s="28">
        <f t="shared" si="2"/>
        <v>0</v>
      </c>
    </row>
    <row r="179" spans="1:13" ht="75" x14ac:dyDescent="0.25">
      <c r="A179" s="20">
        <v>175</v>
      </c>
      <c r="B179" s="9" t="s">
        <v>197</v>
      </c>
      <c r="C179" s="74" t="s">
        <v>443</v>
      </c>
      <c r="D179" s="10"/>
      <c r="E179" s="11" t="s">
        <v>0</v>
      </c>
      <c r="F179" s="48">
        <v>362</v>
      </c>
      <c r="G179" s="25"/>
      <c r="H179" s="25"/>
      <c r="I179" s="25"/>
      <c r="J179" s="26"/>
      <c r="K179" s="27"/>
      <c r="L179" s="26"/>
      <c r="M179" s="28">
        <f t="shared" si="2"/>
        <v>0</v>
      </c>
    </row>
    <row r="180" spans="1:13" ht="93.75" x14ac:dyDescent="0.25">
      <c r="A180" s="20">
        <v>176</v>
      </c>
      <c r="B180" s="9" t="s">
        <v>198</v>
      </c>
      <c r="C180" s="74" t="s">
        <v>601</v>
      </c>
      <c r="D180" s="10"/>
      <c r="E180" s="11" t="s">
        <v>0</v>
      </c>
      <c r="F180" s="48">
        <v>384</v>
      </c>
      <c r="G180" s="25"/>
      <c r="H180" s="25"/>
      <c r="I180" s="25"/>
      <c r="J180" s="26"/>
      <c r="K180" s="27"/>
      <c r="L180" s="26"/>
      <c r="M180" s="28">
        <f t="shared" si="2"/>
        <v>0</v>
      </c>
    </row>
    <row r="181" spans="1:13" ht="37.5" x14ac:dyDescent="0.25">
      <c r="A181" s="20">
        <v>177</v>
      </c>
      <c r="B181" s="9" t="s">
        <v>199</v>
      </c>
      <c r="C181" s="74" t="s">
        <v>602</v>
      </c>
      <c r="D181" s="10"/>
      <c r="E181" s="11" t="s">
        <v>178</v>
      </c>
      <c r="F181" s="48">
        <v>1246</v>
      </c>
      <c r="G181" s="25"/>
      <c r="H181" s="25"/>
      <c r="I181" s="25"/>
      <c r="J181" s="26"/>
      <c r="K181" s="27"/>
      <c r="L181" s="26"/>
      <c r="M181" s="28">
        <f t="shared" si="2"/>
        <v>0</v>
      </c>
    </row>
    <row r="182" spans="1:13" ht="37.5" x14ac:dyDescent="0.25">
      <c r="A182" s="20">
        <v>178</v>
      </c>
      <c r="B182" s="9" t="s">
        <v>201</v>
      </c>
      <c r="C182" s="74" t="s">
        <v>603</v>
      </c>
      <c r="D182" s="9" t="s">
        <v>200</v>
      </c>
      <c r="E182" s="12" t="s">
        <v>50</v>
      </c>
      <c r="F182" s="48">
        <v>53</v>
      </c>
      <c r="G182" s="25"/>
      <c r="H182" s="25"/>
      <c r="I182" s="25"/>
      <c r="J182" s="26"/>
      <c r="K182" s="27"/>
      <c r="L182" s="26"/>
      <c r="M182" s="28">
        <f t="shared" si="2"/>
        <v>0</v>
      </c>
    </row>
    <row r="183" spans="1:13" ht="37.5" x14ac:dyDescent="0.25">
      <c r="A183" s="20">
        <v>179</v>
      </c>
      <c r="B183" s="9" t="s">
        <v>202</v>
      </c>
      <c r="C183" s="74" t="s">
        <v>603</v>
      </c>
      <c r="D183" s="9" t="s">
        <v>181</v>
      </c>
      <c r="E183" s="12" t="s">
        <v>50</v>
      </c>
      <c r="F183" s="48">
        <v>52</v>
      </c>
      <c r="G183" s="25"/>
      <c r="H183" s="25"/>
      <c r="I183" s="25"/>
      <c r="J183" s="26"/>
      <c r="K183" s="27"/>
      <c r="L183" s="26"/>
      <c r="M183" s="28">
        <f t="shared" si="2"/>
        <v>0</v>
      </c>
    </row>
    <row r="184" spans="1:13" ht="37.5" x14ac:dyDescent="0.25">
      <c r="A184" s="20">
        <v>180</v>
      </c>
      <c r="B184" s="9" t="s">
        <v>204</v>
      </c>
      <c r="C184" s="74" t="s">
        <v>603</v>
      </c>
      <c r="D184" s="9" t="s">
        <v>203</v>
      </c>
      <c r="E184" s="12" t="s">
        <v>50</v>
      </c>
      <c r="F184" s="48">
        <v>52</v>
      </c>
      <c r="G184" s="25"/>
      <c r="H184" s="25"/>
      <c r="I184" s="25"/>
      <c r="J184" s="26"/>
      <c r="K184" s="27"/>
      <c r="L184" s="26"/>
      <c r="M184" s="28">
        <f t="shared" si="2"/>
        <v>0</v>
      </c>
    </row>
    <row r="185" spans="1:13" ht="37.5" x14ac:dyDescent="0.25">
      <c r="A185" s="20">
        <v>181</v>
      </c>
      <c r="B185" s="9" t="s">
        <v>206</v>
      </c>
      <c r="C185" s="74" t="s">
        <v>603</v>
      </c>
      <c r="D185" s="10" t="s">
        <v>205</v>
      </c>
      <c r="E185" s="11" t="s">
        <v>50</v>
      </c>
      <c r="F185" s="48">
        <v>70</v>
      </c>
      <c r="G185" s="25"/>
      <c r="H185" s="25"/>
      <c r="I185" s="25"/>
      <c r="J185" s="26"/>
      <c r="K185" s="27"/>
      <c r="L185" s="26"/>
      <c r="M185" s="28">
        <f t="shared" si="2"/>
        <v>0</v>
      </c>
    </row>
    <row r="186" spans="1:13" ht="56.25" x14ac:dyDescent="0.25">
      <c r="A186" s="20">
        <v>182</v>
      </c>
      <c r="B186" s="9" t="s">
        <v>207</v>
      </c>
      <c r="C186" s="74" t="s">
        <v>444</v>
      </c>
      <c r="D186" s="10"/>
      <c r="E186" s="11" t="s">
        <v>0</v>
      </c>
      <c r="F186" s="48">
        <v>959</v>
      </c>
      <c r="G186" s="25"/>
      <c r="H186" s="25"/>
      <c r="I186" s="25"/>
      <c r="J186" s="26"/>
      <c r="K186" s="27"/>
      <c r="L186" s="26"/>
      <c r="M186" s="28">
        <f t="shared" si="2"/>
        <v>0</v>
      </c>
    </row>
    <row r="187" spans="1:13" ht="75" x14ac:dyDescent="0.25">
      <c r="A187" s="20">
        <v>183</v>
      </c>
      <c r="B187" s="9" t="s">
        <v>208</v>
      </c>
      <c r="C187" s="74" t="s">
        <v>729</v>
      </c>
      <c r="D187" s="10"/>
      <c r="E187" s="11" t="s">
        <v>0</v>
      </c>
      <c r="F187" s="48">
        <v>23214</v>
      </c>
      <c r="G187" s="25"/>
      <c r="H187" s="25"/>
      <c r="I187" s="25"/>
      <c r="J187" s="26"/>
      <c r="K187" s="27"/>
      <c r="L187" s="26"/>
      <c r="M187" s="28">
        <f t="shared" si="2"/>
        <v>0</v>
      </c>
    </row>
    <row r="188" spans="1:13" ht="37.5" x14ac:dyDescent="0.25">
      <c r="A188" s="20">
        <v>184</v>
      </c>
      <c r="B188" s="9" t="s">
        <v>209</v>
      </c>
      <c r="C188" s="74" t="s">
        <v>480</v>
      </c>
      <c r="D188" s="21"/>
      <c r="E188" s="16" t="s">
        <v>151</v>
      </c>
      <c r="F188" s="48">
        <v>189</v>
      </c>
      <c r="G188" s="25"/>
      <c r="H188" s="25"/>
      <c r="I188" s="25"/>
      <c r="J188" s="26"/>
      <c r="K188" s="27"/>
      <c r="L188" s="26"/>
      <c r="M188" s="28">
        <f t="shared" si="2"/>
        <v>0</v>
      </c>
    </row>
    <row r="189" spans="1:13" ht="56.25" x14ac:dyDescent="0.25">
      <c r="A189" s="20">
        <v>185</v>
      </c>
      <c r="B189" s="9" t="s">
        <v>211</v>
      </c>
      <c r="C189" s="74" t="s">
        <v>445</v>
      </c>
      <c r="D189" s="10"/>
      <c r="E189" s="11" t="s">
        <v>210</v>
      </c>
      <c r="F189" s="48">
        <v>686</v>
      </c>
      <c r="G189" s="25"/>
      <c r="H189" s="25"/>
      <c r="I189" s="25"/>
      <c r="J189" s="26"/>
      <c r="K189" s="27"/>
      <c r="L189" s="26"/>
      <c r="M189" s="28">
        <f t="shared" si="2"/>
        <v>0</v>
      </c>
    </row>
    <row r="190" spans="1:13" x14ac:dyDescent="0.25">
      <c r="A190" s="20">
        <v>186</v>
      </c>
      <c r="B190" s="9" t="s">
        <v>213</v>
      </c>
      <c r="C190" s="74" t="s">
        <v>446</v>
      </c>
      <c r="D190" s="10" t="s">
        <v>212</v>
      </c>
      <c r="E190" s="11" t="s">
        <v>100</v>
      </c>
      <c r="F190" s="48">
        <v>197</v>
      </c>
      <c r="G190" s="25"/>
      <c r="H190" s="25"/>
      <c r="I190" s="25"/>
      <c r="J190" s="26"/>
      <c r="K190" s="27"/>
      <c r="L190" s="26"/>
      <c r="M190" s="28">
        <f t="shared" si="2"/>
        <v>0</v>
      </c>
    </row>
    <row r="191" spans="1:13" x14ac:dyDescent="0.25">
      <c r="A191" s="20">
        <v>187</v>
      </c>
      <c r="B191" s="9" t="s">
        <v>215</v>
      </c>
      <c r="C191" s="74" t="s">
        <v>446</v>
      </c>
      <c r="D191" s="10" t="s">
        <v>214</v>
      </c>
      <c r="E191" s="11" t="s">
        <v>100</v>
      </c>
      <c r="F191" s="48">
        <v>197</v>
      </c>
      <c r="G191" s="25"/>
      <c r="H191" s="25"/>
      <c r="I191" s="25"/>
      <c r="J191" s="26"/>
      <c r="K191" s="27"/>
      <c r="L191" s="26"/>
      <c r="M191" s="28">
        <f t="shared" si="2"/>
        <v>0</v>
      </c>
    </row>
    <row r="192" spans="1:13" x14ac:dyDescent="0.25">
      <c r="A192" s="20">
        <v>188</v>
      </c>
      <c r="B192" s="9" t="s">
        <v>216</v>
      </c>
      <c r="C192" s="74" t="s">
        <v>446</v>
      </c>
      <c r="D192" s="10" t="s">
        <v>203</v>
      </c>
      <c r="E192" s="11" t="s">
        <v>100</v>
      </c>
      <c r="F192" s="48">
        <v>177</v>
      </c>
      <c r="G192" s="25"/>
      <c r="H192" s="25"/>
      <c r="I192" s="25"/>
      <c r="J192" s="26"/>
      <c r="K192" s="27"/>
      <c r="L192" s="26"/>
      <c r="M192" s="28">
        <f t="shared" si="2"/>
        <v>0</v>
      </c>
    </row>
    <row r="193" spans="1:13" x14ac:dyDescent="0.25">
      <c r="A193" s="20">
        <v>189</v>
      </c>
      <c r="B193" s="9" t="s">
        <v>218</v>
      </c>
      <c r="C193" s="74" t="s">
        <v>446</v>
      </c>
      <c r="D193" s="10" t="s">
        <v>217</v>
      </c>
      <c r="E193" s="11" t="s">
        <v>100</v>
      </c>
      <c r="F193" s="48">
        <v>197</v>
      </c>
      <c r="G193" s="25"/>
      <c r="H193" s="25"/>
      <c r="I193" s="25"/>
      <c r="J193" s="26"/>
      <c r="K193" s="27"/>
      <c r="L193" s="26"/>
      <c r="M193" s="28">
        <f t="shared" si="2"/>
        <v>0</v>
      </c>
    </row>
    <row r="194" spans="1:13" x14ac:dyDescent="0.25">
      <c r="A194" s="20">
        <v>190</v>
      </c>
      <c r="B194" s="9" t="s">
        <v>219</v>
      </c>
      <c r="C194" s="74" t="s">
        <v>447</v>
      </c>
      <c r="D194" s="10" t="s">
        <v>212</v>
      </c>
      <c r="E194" s="11" t="s">
        <v>210</v>
      </c>
      <c r="F194" s="48">
        <v>3095</v>
      </c>
      <c r="G194" s="25"/>
      <c r="H194" s="25"/>
      <c r="I194" s="25"/>
      <c r="J194" s="26"/>
      <c r="K194" s="27"/>
      <c r="L194" s="26"/>
      <c r="M194" s="28">
        <f t="shared" si="2"/>
        <v>0</v>
      </c>
    </row>
    <row r="195" spans="1:13" x14ac:dyDescent="0.25">
      <c r="A195" s="20">
        <v>191</v>
      </c>
      <c r="B195" s="9" t="s">
        <v>221</v>
      </c>
      <c r="C195" s="74" t="s">
        <v>447</v>
      </c>
      <c r="D195" s="10" t="s">
        <v>220</v>
      </c>
      <c r="E195" s="11" t="s">
        <v>210</v>
      </c>
      <c r="F195" s="48">
        <v>2630</v>
      </c>
      <c r="G195" s="25"/>
      <c r="H195" s="25"/>
      <c r="I195" s="25"/>
      <c r="J195" s="26"/>
      <c r="K195" s="27"/>
      <c r="L195" s="26"/>
      <c r="M195" s="28">
        <f t="shared" si="2"/>
        <v>0</v>
      </c>
    </row>
    <row r="196" spans="1:13" x14ac:dyDescent="0.25">
      <c r="A196" s="20">
        <v>192</v>
      </c>
      <c r="B196" s="9" t="s">
        <v>222</v>
      </c>
      <c r="C196" s="74" t="s">
        <v>447</v>
      </c>
      <c r="D196" s="10" t="s">
        <v>16</v>
      </c>
      <c r="E196" s="11" t="s">
        <v>210</v>
      </c>
      <c r="F196" s="48">
        <v>2395</v>
      </c>
      <c r="G196" s="25"/>
      <c r="H196" s="25"/>
      <c r="I196" s="25"/>
      <c r="J196" s="26"/>
      <c r="K196" s="27"/>
      <c r="L196" s="26"/>
      <c r="M196" s="28">
        <f t="shared" si="2"/>
        <v>0</v>
      </c>
    </row>
    <row r="197" spans="1:13" x14ac:dyDescent="0.25">
      <c r="A197" s="20">
        <v>193</v>
      </c>
      <c r="B197" s="9" t="s">
        <v>224</v>
      </c>
      <c r="C197" s="74" t="s">
        <v>447</v>
      </c>
      <c r="D197" s="10" t="s">
        <v>223</v>
      </c>
      <c r="E197" s="11" t="s">
        <v>210</v>
      </c>
      <c r="F197" s="48">
        <v>1545</v>
      </c>
      <c r="G197" s="25"/>
      <c r="H197" s="25"/>
      <c r="I197" s="25"/>
      <c r="J197" s="26"/>
      <c r="K197" s="27"/>
      <c r="L197" s="26"/>
      <c r="M197" s="28">
        <f t="shared" si="2"/>
        <v>0</v>
      </c>
    </row>
    <row r="198" spans="1:13" x14ac:dyDescent="0.25">
      <c r="A198" s="20">
        <v>194</v>
      </c>
      <c r="B198" s="9" t="s">
        <v>225</v>
      </c>
      <c r="C198" s="74" t="s">
        <v>448</v>
      </c>
      <c r="D198" s="9" t="s">
        <v>200</v>
      </c>
      <c r="E198" s="11" t="s">
        <v>210</v>
      </c>
      <c r="F198" s="48">
        <v>942</v>
      </c>
      <c r="G198" s="25"/>
      <c r="H198" s="25"/>
      <c r="I198" s="25"/>
      <c r="J198" s="26"/>
      <c r="K198" s="27"/>
      <c r="L198" s="26"/>
      <c r="M198" s="28">
        <f t="shared" si="2"/>
        <v>0</v>
      </c>
    </row>
    <row r="199" spans="1:13" x14ac:dyDescent="0.25">
      <c r="A199" s="20">
        <v>195</v>
      </c>
      <c r="B199" s="9" t="s">
        <v>227</v>
      </c>
      <c r="C199" s="74" t="s">
        <v>448</v>
      </c>
      <c r="D199" s="9" t="s">
        <v>226</v>
      </c>
      <c r="E199" s="11" t="s">
        <v>210</v>
      </c>
      <c r="F199" s="48">
        <v>427</v>
      </c>
      <c r="G199" s="25"/>
      <c r="H199" s="25"/>
      <c r="I199" s="25"/>
      <c r="J199" s="26"/>
      <c r="K199" s="27"/>
      <c r="L199" s="26"/>
      <c r="M199" s="28">
        <f t="shared" si="2"/>
        <v>0</v>
      </c>
    </row>
    <row r="200" spans="1:13" ht="37.5" x14ac:dyDescent="0.25">
      <c r="A200" s="20">
        <v>196</v>
      </c>
      <c r="B200" s="9" t="s">
        <v>229</v>
      </c>
      <c r="C200" s="74" t="s">
        <v>449</v>
      </c>
      <c r="D200" s="10"/>
      <c r="E200" s="11" t="s">
        <v>228</v>
      </c>
      <c r="F200" s="48">
        <v>601</v>
      </c>
      <c r="G200" s="25"/>
      <c r="H200" s="25"/>
      <c r="I200" s="25"/>
      <c r="J200" s="26"/>
      <c r="K200" s="27"/>
      <c r="L200" s="26"/>
      <c r="M200" s="28">
        <f t="shared" ref="M200:M226" si="3">F200*L200</f>
        <v>0</v>
      </c>
    </row>
    <row r="201" spans="1:13" ht="37.5" x14ac:dyDescent="0.25">
      <c r="A201" s="20">
        <v>197</v>
      </c>
      <c r="B201" s="9" t="s">
        <v>230</v>
      </c>
      <c r="C201" s="74" t="s">
        <v>757</v>
      </c>
      <c r="D201" s="10"/>
      <c r="E201" s="11" t="s">
        <v>69</v>
      </c>
      <c r="F201" s="48">
        <v>1828</v>
      </c>
      <c r="G201" s="25"/>
      <c r="H201" s="25"/>
      <c r="I201" s="25"/>
      <c r="J201" s="26"/>
      <c r="K201" s="27"/>
      <c r="L201" s="26"/>
      <c r="M201" s="28">
        <f t="shared" si="3"/>
        <v>0</v>
      </c>
    </row>
    <row r="202" spans="1:13" x14ac:dyDescent="0.25">
      <c r="A202" s="20">
        <v>198</v>
      </c>
      <c r="B202" s="9" t="s">
        <v>231</v>
      </c>
      <c r="C202" s="74" t="s">
        <v>450</v>
      </c>
      <c r="D202" s="10"/>
      <c r="E202" s="11" t="s">
        <v>62</v>
      </c>
      <c r="F202" s="48">
        <v>2062</v>
      </c>
      <c r="G202" s="25"/>
      <c r="H202" s="25"/>
      <c r="I202" s="25"/>
      <c r="J202" s="26"/>
      <c r="K202" s="27"/>
      <c r="L202" s="26"/>
      <c r="M202" s="28">
        <f t="shared" si="3"/>
        <v>0</v>
      </c>
    </row>
    <row r="203" spans="1:13" x14ac:dyDescent="0.25">
      <c r="A203" s="50">
        <v>199</v>
      </c>
      <c r="B203" s="51" t="s">
        <v>232</v>
      </c>
      <c r="C203" s="75" t="s">
        <v>748</v>
      </c>
      <c r="D203" s="52"/>
      <c r="E203" s="53" t="s">
        <v>0</v>
      </c>
      <c r="F203" s="54">
        <v>195</v>
      </c>
      <c r="G203" s="55"/>
      <c r="H203" s="25"/>
      <c r="I203" s="25"/>
      <c r="J203" s="26"/>
      <c r="K203" s="27"/>
      <c r="L203" s="26"/>
      <c r="M203" s="28">
        <f t="shared" si="3"/>
        <v>0</v>
      </c>
    </row>
    <row r="204" spans="1:13" ht="56.25" x14ac:dyDescent="0.25">
      <c r="A204" s="20">
        <v>200</v>
      </c>
      <c r="B204" s="9" t="s">
        <v>233</v>
      </c>
      <c r="C204" s="74" t="s">
        <v>706</v>
      </c>
      <c r="D204" s="10"/>
      <c r="E204" s="11" t="s">
        <v>0</v>
      </c>
      <c r="F204" s="48">
        <v>2283</v>
      </c>
      <c r="G204" s="25"/>
      <c r="H204" s="25"/>
      <c r="I204" s="25"/>
      <c r="J204" s="26"/>
      <c r="K204" s="27"/>
      <c r="L204" s="26"/>
      <c r="M204" s="28">
        <f t="shared" si="3"/>
        <v>0</v>
      </c>
    </row>
    <row r="205" spans="1:13" ht="56.25" x14ac:dyDescent="0.25">
      <c r="A205" s="20">
        <v>201</v>
      </c>
      <c r="B205" s="9" t="s">
        <v>234</v>
      </c>
      <c r="C205" s="74" t="s">
        <v>604</v>
      </c>
      <c r="D205" s="21"/>
      <c r="E205" s="16" t="s">
        <v>0</v>
      </c>
      <c r="F205" s="48">
        <v>1666</v>
      </c>
      <c r="G205" s="25"/>
      <c r="H205" s="25"/>
      <c r="I205" s="25"/>
      <c r="J205" s="26"/>
      <c r="K205" s="27"/>
      <c r="L205" s="26"/>
      <c r="M205" s="28">
        <f t="shared" si="3"/>
        <v>0</v>
      </c>
    </row>
    <row r="206" spans="1:13" ht="56.25" x14ac:dyDescent="0.25">
      <c r="A206" s="20">
        <v>202</v>
      </c>
      <c r="B206" s="9" t="s">
        <v>235</v>
      </c>
      <c r="C206" s="74" t="s">
        <v>481</v>
      </c>
      <c r="D206" s="9"/>
      <c r="E206" s="12" t="s">
        <v>0</v>
      </c>
      <c r="F206" s="48">
        <v>248</v>
      </c>
      <c r="G206" s="25"/>
      <c r="H206" s="25"/>
      <c r="I206" s="25"/>
      <c r="J206" s="26"/>
      <c r="K206" s="27"/>
      <c r="L206" s="26"/>
      <c r="M206" s="28">
        <f t="shared" si="3"/>
        <v>0</v>
      </c>
    </row>
    <row r="207" spans="1:13" ht="56.25" x14ac:dyDescent="0.25">
      <c r="A207" s="20">
        <v>203</v>
      </c>
      <c r="B207" s="9" t="s">
        <v>236</v>
      </c>
      <c r="C207" s="74" t="s">
        <v>730</v>
      </c>
      <c r="D207" s="10"/>
      <c r="E207" s="11" t="s">
        <v>0</v>
      </c>
      <c r="F207" s="48">
        <v>1657</v>
      </c>
      <c r="G207" s="25"/>
      <c r="H207" s="25"/>
      <c r="I207" s="25"/>
      <c r="J207" s="26"/>
      <c r="K207" s="27"/>
      <c r="L207" s="26"/>
      <c r="M207" s="28">
        <f t="shared" si="3"/>
        <v>0</v>
      </c>
    </row>
    <row r="208" spans="1:13" ht="56.25" x14ac:dyDescent="0.25">
      <c r="A208" s="20">
        <v>204</v>
      </c>
      <c r="B208" s="9" t="s">
        <v>237</v>
      </c>
      <c r="C208" s="74" t="s">
        <v>451</v>
      </c>
      <c r="D208" s="10"/>
      <c r="E208" s="15" t="s">
        <v>0</v>
      </c>
      <c r="F208" s="48">
        <v>520</v>
      </c>
      <c r="G208" s="25"/>
      <c r="H208" s="25"/>
      <c r="I208" s="25"/>
      <c r="J208" s="26"/>
      <c r="K208" s="27"/>
      <c r="L208" s="26"/>
      <c r="M208" s="28">
        <f t="shared" si="3"/>
        <v>0</v>
      </c>
    </row>
    <row r="209" spans="1:13" ht="37.5" x14ac:dyDescent="0.25">
      <c r="A209" s="20">
        <v>205</v>
      </c>
      <c r="B209" s="9" t="s">
        <v>238</v>
      </c>
      <c r="C209" s="74" t="s">
        <v>605</v>
      </c>
      <c r="D209" s="10"/>
      <c r="E209" s="11" t="s">
        <v>0</v>
      </c>
      <c r="F209" s="48">
        <v>581</v>
      </c>
      <c r="G209" s="25"/>
      <c r="H209" s="25"/>
      <c r="I209" s="25"/>
      <c r="J209" s="26"/>
      <c r="K209" s="27"/>
      <c r="L209" s="26"/>
      <c r="M209" s="28">
        <f t="shared" si="3"/>
        <v>0</v>
      </c>
    </row>
    <row r="210" spans="1:13" ht="37.5" x14ac:dyDescent="0.25">
      <c r="A210" s="20">
        <v>206</v>
      </c>
      <c r="B210" s="9" t="s">
        <v>239</v>
      </c>
      <c r="C210" s="74" t="s">
        <v>606</v>
      </c>
      <c r="D210" s="10"/>
      <c r="E210" s="11" t="s">
        <v>0</v>
      </c>
      <c r="F210" s="48">
        <v>353</v>
      </c>
      <c r="G210" s="25"/>
      <c r="H210" s="25"/>
      <c r="I210" s="25"/>
      <c r="J210" s="26"/>
      <c r="K210" s="27"/>
      <c r="L210" s="26"/>
      <c r="M210" s="28">
        <f t="shared" si="3"/>
        <v>0</v>
      </c>
    </row>
    <row r="211" spans="1:13" ht="33.75" customHeight="1" x14ac:dyDescent="0.25">
      <c r="A211" s="20">
        <v>207</v>
      </c>
      <c r="B211" s="9" t="s">
        <v>241</v>
      </c>
      <c r="C211" s="74" t="s">
        <v>240</v>
      </c>
      <c r="D211" s="9"/>
      <c r="E211" s="12" t="s">
        <v>0</v>
      </c>
      <c r="F211" s="48">
        <v>173</v>
      </c>
      <c r="G211" s="25"/>
      <c r="H211" s="25"/>
      <c r="I211" s="25"/>
      <c r="J211" s="26"/>
      <c r="K211" s="27"/>
      <c r="L211" s="26"/>
      <c r="M211" s="28">
        <f t="shared" si="3"/>
        <v>0</v>
      </c>
    </row>
    <row r="212" spans="1:13" ht="56.25" x14ac:dyDescent="0.25">
      <c r="A212" s="20">
        <v>208</v>
      </c>
      <c r="B212" s="9" t="s">
        <v>242</v>
      </c>
      <c r="C212" s="74" t="s">
        <v>608</v>
      </c>
      <c r="D212" s="10"/>
      <c r="E212" s="15" t="s">
        <v>0</v>
      </c>
      <c r="F212" s="48">
        <v>1385</v>
      </c>
      <c r="G212" s="25"/>
      <c r="H212" s="25"/>
      <c r="I212" s="25"/>
      <c r="J212" s="26"/>
      <c r="K212" s="27"/>
      <c r="L212" s="26"/>
      <c r="M212" s="28">
        <f t="shared" si="3"/>
        <v>0</v>
      </c>
    </row>
    <row r="213" spans="1:13" ht="37.5" x14ac:dyDescent="0.25">
      <c r="A213" s="20">
        <v>209</v>
      </c>
      <c r="B213" s="9" t="s">
        <v>243</v>
      </c>
      <c r="C213" s="74" t="s">
        <v>609</v>
      </c>
      <c r="D213" s="10"/>
      <c r="E213" s="11" t="s">
        <v>0</v>
      </c>
      <c r="F213" s="48">
        <v>1142</v>
      </c>
      <c r="G213" s="25"/>
      <c r="H213" s="25"/>
      <c r="I213" s="25"/>
      <c r="J213" s="26"/>
      <c r="K213" s="27"/>
      <c r="L213" s="26"/>
      <c r="M213" s="28">
        <f t="shared" si="3"/>
        <v>0</v>
      </c>
    </row>
    <row r="214" spans="1:13" ht="56.25" x14ac:dyDescent="0.25">
      <c r="A214" s="20">
        <v>210</v>
      </c>
      <c r="B214" s="9" t="s">
        <v>245</v>
      </c>
      <c r="C214" s="74" t="s">
        <v>610</v>
      </c>
      <c r="D214" s="9"/>
      <c r="E214" s="12" t="s">
        <v>244</v>
      </c>
      <c r="F214" s="48">
        <v>2070</v>
      </c>
      <c r="G214" s="25"/>
      <c r="H214" s="25"/>
      <c r="I214" s="25"/>
      <c r="J214" s="26"/>
      <c r="K214" s="27"/>
      <c r="L214" s="26"/>
      <c r="M214" s="28">
        <f t="shared" si="3"/>
        <v>0</v>
      </c>
    </row>
    <row r="215" spans="1:13" ht="56.25" x14ac:dyDescent="0.25">
      <c r="A215" s="20">
        <v>211</v>
      </c>
      <c r="B215" s="9" t="s">
        <v>246</v>
      </c>
      <c r="C215" s="74" t="s">
        <v>611</v>
      </c>
      <c r="D215" s="10"/>
      <c r="E215" s="11" t="s">
        <v>0</v>
      </c>
      <c r="F215" s="48">
        <v>2970</v>
      </c>
      <c r="G215" s="25"/>
      <c r="H215" s="25"/>
      <c r="I215" s="25"/>
      <c r="J215" s="26"/>
      <c r="K215" s="27"/>
      <c r="L215" s="26"/>
      <c r="M215" s="28">
        <f t="shared" si="3"/>
        <v>0</v>
      </c>
    </row>
    <row r="216" spans="1:13" ht="56.25" x14ac:dyDescent="0.25">
      <c r="A216" s="20">
        <v>212</v>
      </c>
      <c r="B216" s="9" t="s">
        <v>247</v>
      </c>
      <c r="C216" s="74" t="s">
        <v>452</v>
      </c>
      <c r="D216" s="10"/>
      <c r="E216" s="11" t="s">
        <v>0</v>
      </c>
      <c r="F216" s="48">
        <v>1302</v>
      </c>
      <c r="G216" s="25"/>
      <c r="H216" s="25"/>
      <c r="I216" s="25"/>
      <c r="J216" s="26"/>
      <c r="K216" s="27"/>
      <c r="L216" s="26"/>
      <c r="M216" s="28">
        <f t="shared" si="3"/>
        <v>0</v>
      </c>
    </row>
    <row r="217" spans="1:13" ht="37.5" x14ac:dyDescent="0.25">
      <c r="A217" s="20">
        <v>213</v>
      </c>
      <c r="B217" s="9" t="s">
        <v>248</v>
      </c>
      <c r="C217" s="74" t="s">
        <v>453</v>
      </c>
      <c r="D217" s="10"/>
      <c r="E217" s="11" t="s">
        <v>151</v>
      </c>
      <c r="F217" s="48">
        <v>904</v>
      </c>
      <c r="G217" s="25"/>
      <c r="H217" s="25"/>
      <c r="I217" s="25"/>
      <c r="J217" s="26"/>
      <c r="K217" s="27"/>
      <c r="L217" s="26"/>
      <c r="M217" s="28">
        <f t="shared" si="3"/>
        <v>0</v>
      </c>
    </row>
    <row r="218" spans="1:13" ht="37.5" x14ac:dyDescent="0.25">
      <c r="A218" s="20">
        <v>214</v>
      </c>
      <c r="B218" s="9" t="s">
        <v>249</v>
      </c>
      <c r="C218" s="74" t="s">
        <v>454</v>
      </c>
      <c r="D218" s="10"/>
      <c r="E218" s="11" t="s">
        <v>166</v>
      </c>
      <c r="F218" s="48">
        <v>390</v>
      </c>
      <c r="G218" s="25"/>
      <c r="H218" s="25"/>
      <c r="I218" s="25"/>
      <c r="J218" s="26"/>
      <c r="K218" s="27"/>
      <c r="L218" s="26"/>
      <c r="M218" s="28">
        <f t="shared" si="3"/>
        <v>0</v>
      </c>
    </row>
    <row r="219" spans="1:13" ht="37.5" x14ac:dyDescent="0.25">
      <c r="A219" s="20">
        <v>215</v>
      </c>
      <c r="B219" s="9" t="s">
        <v>250</v>
      </c>
      <c r="C219" s="74" t="s">
        <v>455</v>
      </c>
      <c r="D219" s="10"/>
      <c r="E219" s="11" t="s">
        <v>228</v>
      </c>
      <c r="F219" s="48">
        <v>490</v>
      </c>
      <c r="G219" s="25"/>
      <c r="H219" s="25"/>
      <c r="I219" s="25"/>
      <c r="J219" s="26"/>
      <c r="K219" s="27"/>
      <c r="L219" s="26"/>
      <c r="M219" s="28">
        <f t="shared" si="3"/>
        <v>0</v>
      </c>
    </row>
    <row r="220" spans="1:13" ht="37.5" x14ac:dyDescent="0.25">
      <c r="A220" s="20">
        <v>216</v>
      </c>
      <c r="B220" s="9" t="s">
        <v>251</v>
      </c>
      <c r="C220" s="74" t="s">
        <v>612</v>
      </c>
      <c r="D220" s="10"/>
      <c r="E220" s="11" t="s">
        <v>50</v>
      </c>
      <c r="F220" s="48">
        <v>1047</v>
      </c>
      <c r="G220" s="25"/>
      <c r="H220" s="25"/>
      <c r="I220" s="25"/>
      <c r="J220" s="26"/>
      <c r="K220" s="27"/>
      <c r="L220" s="26"/>
      <c r="M220" s="28">
        <f t="shared" si="3"/>
        <v>0</v>
      </c>
    </row>
    <row r="221" spans="1:13" ht="75.599999999999994" customHeight="1" x14ac:dyDescent="0.25">
      <c r="A221" s="20">
        <v>217</v>
      </c>
      <c r="B221" s="9" t="s">
        <v>253</v>
      </c>
      <c r="C221" s="74" t="s">
        <v>615</v>
      </c>
      <c r="D221" s="9"/>
      <c r="E221" s="12" t="s">
        <v>252</v>
      </c>
      <c r="F221" s="48">
        <v>1830</v>
      </c>
      <c r="G221" s="25"/>
      <c r="H221" s="25"/>
      <c r="I221" s="25"/>
      <c r="J221" s="26"/>
      <c r="K221" s="27"/>
      <c r="L221" s="26"/>
      <c r="M221" s="28">
        <f t="shared" si="3"/>
        <v>0</v>
      </c>
    </row>
    <row r="222" spans="1:13" ht="93.75" x14ac:dyDescent="0.25">
      <c r="A222" s="20">
        <v>218</v>
      </c>
      <c r="B222" s="9" t="s">
        <v>254</v>
      </c>
      <c r="C222" s="74" t="s">
        <v>616</v>
      </c>
      <c r="D222" s="10"/>
      <c r="E222" s="11" t="s">
        <v>0</v>
      </c>
      <c r="F222" s="48">
        <v>530</v>
      </c>
      <c r="G222" s="25"/>
      <c r="H222" s="25"/>
      <c r="I222" s="25"/>
      <c r="J222" s="26"/>
      <c r="K222" s="27"/>
      <c r="L222" s="26"/>
      <c r="M222" s="28">
        <f t="shared" si="3"/>
        <v>0</v>
      </c>
    </row>
    <row r="223" spans="1:13" ht="150" x14ac:dyDescent="0.25">
      <c r="A223" s="20">
        <v>219</v>
      </c>
      <c r="B223" s="9" t="s">
        <v>255</v>
      </c>
      <c r="C223" s="74" t="s">
        <v>617</v>
      </c>
      <c r="D223" s="10"/>
      <c r="E223" s="11" t="s">
        <v>0</v>
      </c>
      <c r="F223" s="48">
        <v>7450</v>
      </c>
      <c r="G223" s="25"/>
      <c r="H223" s="25"/>
      <c r="I223" s="25"/>
      <c r="J223" s="26"/>
      <c r="K223" s="27"/>
      <c r="L223" s="26"/>
      <c r="M223" s="28">
        <f t="shared" si="3"/>
        <v>0</v>
      </c>
    </row>
    <row r="224" spans="1:13" ht="150" x14ac:dyDescent="0.25">
      <c r="A224" s="20">
        <v>220</v>
      </c>
      <c r="B224" s="9" t="s">
        <v>256</v>
      </c>
      <c r="C224" s="74" t="s">
        <v>618</v>
      </c>
      <c r="D224" s="10"/>
      <c r="E224" s="11" t="s">
        <v>0</v>
      </c>
      <c r="F224" s="48">
        <v>5170</v>
      </c>
      <c r="G224" s="25"/>
      <c r="H224" s="25"/>
      <c r="I224" s="25"/>
      <c r="J224" s="26"/>
      <c r="K224" s="27"/>
      <c r="L224" s="26"/>
      <c r="M224" s="28">
        <f t="shared" si="3"/>
        <v>0</v>
      </c>
    </row>
    <row r="225" spans="1:13" ht="150" x14ac:dyDescent="0.25">
      <c r="A225" s="20">
        <v>221</v>
      </c>
      <c r="B225" s="9" t="s">
        <v>257</v>
      </c>
      <c r="C225" s="74" t="s">
        <v>493</v>
      </c>
      <c r="D225" s="10"/>
      <c r="E225" s="11" t="s">
        <v>0</v>
      </c>
      <c r="F225" s="48">
        <v>3250</v>
      </c>
      <c r="G225" s="25"/>
      <c r="H225" s="25"/>
      <c r="I225" s="25"/>
      <c r="J225" s="26"/>
      <c r="K225" s="27"/>
      <c r="L225" s="26"/>
      <c r="M225" s="28">
        <f t="shared" si="3"/>
        <v>0</v>
      </c>
    </row>
    <row r="226" spans="1:13" ht="150" x14ac:dyDescent="0.25">
      <c r="A226" s="20">
        <v>222</v>
      </c>
      <c r="B226" s="9" t="s">
        <v>258</v>
      </c>
      <c r="C226" s="74" t="s">
        <v>620</v>
      </c>
      <c r="D226" s="10"/>
      <c r="E226" s="11" t="s">
        <v>0</v>
      </c>
      <c r="F226" s="48">
        <v>1520</v>
      </c>
      <c r="G226" s="25"/>
      <c r="H226" s="25"/>
      <c r="I226" s="25"/>
      <c r="J226" s="26"/>
      <c r="K226" s="27"/>
      <c r="L226" s="26"/>
      <c r="M226" s="28">
        <f t="shared" si="3"/>
        <v>0</v>
      </c>
    </row>
    <row r="227" spans="1:13" ht="150" x14ac:dyDescent="0.25">
      <c r="A227" s="20">
        <v>223</v>
      </c>
      <c r="B227" s="9" t="s">
        <v>259</v>
      </c>
      <c r="C227" s="74" t="s">
        <v>619</v>
      </c>
      <c r="D227" s="10"/>
      <c r="E227" s="11" t="s">
        <v>0</v>
      </c>
      <c r="F227" s="48">
        <v>3850</v>
      </c>
      <c r="G227" s="25"/>
      <c r="H227" s="25"/>
      <c r="I227" s="25"/>
      <c r="J227" s="26"/>
      <c r="K227" s="27"/>
      <c r="L227" s="26"/>
      <c r="M227" s="28">
        <f t="shared" ref="M227:M261" si="4">F227*L227</f>
        <v>0</v>
      </c>
    </row>
    <row r="228" spans="1:13" ht="145.5" customHeight="1" x14ac:dyDescent="0.25">
      <c r="A228" s="20">
        <v>224</v>
      </c>
      <c r="B228" s="9" t="s">
        <v>260</v>
      </c>
      <c r="C228" s="74" t="s">
        <v>491</v>
      </c>
      <c r="D228" s="9"/>
      <c r="E228" s="12" t="s">
        <v>0</v>
      </c>
      <c r="F228" s="48">
        <v>2250</v>
      </c>
      <c r="G228" s="25"/>
      <c r="H228" s="25"/>
      <c r="I228" s="25"/>
      <c r="J228" s="26"/>
      <c r="K228" s="27"/>
      <c r="L228" s="26"/>
      <c r="M228" s="28">
        <f t="shared" si="4"/>
        <v>0</v>
      </c>
    </row>
    <row r="229" spans="1:13" ht="141.75" customHeight="1" x14ac:dyDescent="0.25">
      <c r="A229" s="20">
        <v>225</v>
      </c>
      <c r="B229" s="9" t="s">
        <v>261</v>
      </c>
      <c r="C229" s="74" t="s">
        <v>492</v>
      </c>
      <c r="D229" s="10"/>
      <c r="E229" s="11" t="s">
        <v>0</v>
      </c>
      <c r="F229" s="48">
        <v>2250</v>
      </c>
      <c r="G229" s="25"/>
      <c r="H229" s="25"/>
      <c r="I229" s="25"/>
      <c r="J229" s="26"/>
      <c r="K229" s="27"/>
      <c r="L229" s="26"/>
      <c r="M229" s="28">
        <f t="shared" si="4"/>
        <v>0</v>
      </c>
    </row>
    <row r="230" spans="1:13" ht="141.75" customHeight="1" x14ac:dyDescent="0.25">
      <c r="A230" s="20">
        <v>226</v>
      </c>
      <c r="B230" s="9" t="s">
        <v>262</v>
      </c>
      <c r="C230" s="74" t="s">
        <v>621</v>
      </c>
      <c r="D230" s="10"/>
      <c r="E230" s="11" t="s">
        <v>0</v>
      </c>
      <c r="F230" s="48">
        <v>2250</v>
      </c>
      <c r="G230" s="25"/>
      <c r="H230" s="25"/>
      <c r="I230" s="25"/>
      <c r="J230" s="26"/>
      <c r="K230" s="27"/>
      <c r="L230" s="26"/>
      <c r="M230" s="28">
        <f t="shared" si="4"/>
        <v>0</v>
      </c>
    </row>
    <row r="231" spans="1:13" ht="75" x14ac:dyDescent="0.25">
      <c r="A231" s="20">
        <v>227</v>
      </c>
      <c r="B231" s="9" t="s">
        <v>263</v>
      </c>
      <c r="C231" s="74" t="s">
        <v>622</v>
      </c>
      <c r="D231" s="10"/>
      <c r="E231" s="15" t="s">
        <v>0</v>
      </c>
      <c r="F231" s="48">
        <v>7875</v>
      </c>
      <c r="G231" s="25"/>
      <c r="H231" s="25"/>
      <c r="I231" s="25"/>
      <c r="J231" s="26"/>
      <c r="K231" s="27"/>
      <c r="L231" s="26"/>
      <c r="M231" s="28">
        <f t="shared" si="4"/>
        <v>0</v>
      </c>
    </row>
    <row r="232" spans="1:13" ht="75" x14ac:dyDescent="0.25">
      <c r="A232" s="20">
        <v>228</v>
      </c>
      <c r="B232" s="9" t="s">
        <v>264</v>
      </c>
      <c r="C232" s="74" t="s">
        <v>623</v>
      </c>
      <c r="D232" s="10"/>
      <c r="E232" s="15" t="s">
        <v>0</v>
      </c>
      <c r="F232" s="48">
        <v>9685</v>
      </c>
      <c r="G232" s="25"/>
      <c r="H232" s="25"/>
      <c r="I232" s="25"/>
      <c r="J232" s="26"/>
      <c r="K232" s="27"/>
      <c r="L232" s="26"/>
      <c r="M232" s="28">
        <f t="shared" si="4"/>
        <v>0</v>
      </c>
    </row>
    <row r="233" spans="1:13" ht="75" x14ac:dyDescent="0.25">
      <c r="A233" s="20">
        <v>229</v>
      </c>
      <c r="B233" s="9" t="s">
        <v>265</v>
      </c>
      <c r="C233" s="74" t="s">
        <v>642</v>
      </c>
      <c r="D233" s="10"/>
      <c r="E233" s="11" t="s">
        <v>0</v>
      </c>
      <c r="F233" s="48">
        <v>953</v>
      </c>
      <c r="G233" s="25"/>
      <c r="H233" s="25"/>
      <c r="I233" s="25"/>
      <c r="J233" s="26"/>
      <c r="K233" s="27"/>
      <c r="L233" s="26"/>
      <c r="M233" s="28">
        <f t="shared" si="4"/>
        <v>0</v>
      </c>
    </row>
    <row r="234" spans="1:13" ht="37.5" x14ac:dyDescent="0.25">
      <c r="A234" s="20">
        <v>230</v>
      </c>
      <c r="B234" s="9" t="s">
        <v>266</v>
      </c>
      <c r="C234" s="74" t="s">
        <v>456</v>
      </c>
      <c r="D234" s="10"/>
      <c r="E234" s="11" t="s">
        <v>0</v>
      </c>
      <c r="F234" s="48">
        <v>5720</v>
      </c>
      <c r="G234" s="25"/>
      <c r="H234" s="25"/>
      <c r="I234" s="25"/>
      <c r="J234" s="26"/>
      <c r="K234" s="27"/>
      <c r="L234" s="26"/>
      <c r="M234" s="28">
        <f t="shared" si="4"/>
        <v>0</v>
      </c>
    </row>
    <row r="235" spans="1:13" ht="56.25" customHeight="1" x14ac:dyDescent="0.25">
      <c r="A235" s="20">
        <v>231</v>
      </c>
      <c r="B235" s="9" t="s">
        <v>267</v>
      </c>
      <c r="C235" s="74" t="s">
        <v>643</v>
      </c>
      <c r="D235" s="10" t="s">
        <v>12</v>
      </c>
      <c r="E235" s="11" t="s">
        <v>0</v>
      </c>
      <c r="F235" s="48">
        <v>192</v>
      </c>
      <c r="G235" s="25"/>
      <c r="H235" s="25"/>
      <c r="I235" s="25"/>
      <c r="J235" s="26"/>
      <c r="K235" s="27"/>
      <c r="L235" s="26"/>
      <c r="M235" s="28">
        <f t="shared" si="4"/>
        <v>0</v>
      </c>
    </row>
    <row r="236" spans="1:13" ht="56.25" x14ac:dyDescent="0.25">
      <c r="A236" s="20">
        <v>232</v>
      </c>
      <c r="B236" s="9" t="s">
        <v>268</v>
      </c>
      <c r="C236" s="74" t="s">
        <v>643</v>
      </c>
      <c r="D236" s="10" t="s">
        <v>14</v>
      </c>
      <c r="E236" s="11" t="s">
        <v>0</v>
      </c>
      <c r="F236" s="48">
        <v>192</v>
      </c>
      <c r="G236" s="25"/>
      <c r="H236" s="25"/>
      <c r="I236" s="25"/>
      <c r="J236" s="26"/>
      <c r="K236" s="27"/>
      <c r="L236" s="26"/>
      <c r="M236" s="28">
        <f t="shared" si="4"/>
        <v>0</v>
      </c>
    </row>
    <row r="237" spans="1:13" ht="56.25" x14ac:dyDescent="0.25">
      <c r="A237" s="20">
        <v>233</v>
      </c>
      <c r="B237" s="9" t="s">
        <v>269</v>
      </c>
      <c r="C237" s="74" t="s">
        <v>643</v>
      </c>
      <c r="D237" s="10" t="s">
        <v>16</v>
      </c>
      <c r="E237" s="11" t="s">
        <v>0</v>
      </c>
      <c r="F237" s="48">
        <v>192</v>
      </c>
      <c r="G237" s="25"/>
      <c r="H237" s="25"/>
      <c r="I237" s="25"/>
      <c r="J237" s="26"/>
      <c r="K237" s="27"/>
      <c r="L237" s="26"/>
      <c r="M237" s="28">
        <f t="shared" si="4"/>
        <v>0</v>
      </c>
    </row>
    <row r="238" spans="1:13" ht="56.25" x14ac:dyDescent="0.25">
      <c r="A238" s="20">
        <v>234</v>
      </c>
      <c r="B238" s="9" t="s">
        <v>270</v>
      </c>
      <c r="C238" s="74" t="s">
        <v>643</v>
      </c>
      <c r="D238" s="10" t="s">
        <v>31</v>
      </c>
      <c r="E238" s="11" t="s">
        <v>0</v>
      </c>
      <c r="F238" s="48">
        <v>192</v>
      </c>
      <c r="G238" s="25"/>
      <c r="H238" s="25"/>
      <c r="I238" s="25"/>
      <c r="J238" s="26"/>
      <c r="K238" s="27"/>
      <c r="L238" s="26"/>
      <c r="M238" s="28">
        <f t="shared" si="4"/>
        <v>0</v>
      </c>
    </row>
    <row r="239" spans="1:13" ht="56.25" x14ac:dyDescent="0.25">
      <c r="A239" s="20">
        <v>235</v>
      </c>
      <c r="B239" s="9" t="s">
        <v>271</v>
      </c>
      <c r="C239" s="74" t="s">
        <v>457</v>
      </c>
      <c r="D239" s="10" t="s">
        <v>12</v>
      </c>
      <c r="E239" s="11" t="s">
        <v>0</v>
      </c>
      <c r="F239" s="48">
        <v>1331</v>
      </c>
      <c r="G239" s="25"/>
      <c r="H239" s="25"/>
      <c r="I239" s="25"/>
      <c r="J239" s="26"/>
      <c r="K239" s="27"/>
      <c r="L239" s="26"/>
      <c r="M239" s="28">
        <f t="shared" si="4"/>
        <v>0</v>
      </c>
    </row>
    <row r="240" spans="1:13" ht="56.25" x14ac:dyDescent="0.25">
      <c r="A240" s="20">
        <v>236</v>
      </c>
      <c r="B240" s="9" t="s">
        <v>272</v>
      </c>
      <c r="C240" s="74" t="s">
        <v>457</v>
      </c>
      <c r="D240" s="10" t="s">
        <v>14</v>
      </c>
      <c r="E240" s="11" t="s">
        <v>0</v>
      </c>
      <c r="F240" s="48">
        <v>1327</v>
      </c>
      <c r="G240" s="25"/>
      <c r="H240" s="25"/>
      <c r="I240" s="25"/>
      <c r="J240" s="26"/>
      <c r="K240" s="27"/>
      <c r="L240" s="26"/>
      <c r="M240" s="28">
        <f t="shared" si="4"/>
        <v>0</v>
      </c>
    </row>
    <row r="241" spans="1:13" ht="56.25" x14ac:dyDescent="0.25">
      <c r="A241" s="20">
        <v>237</v>
      </c>
      <c r="B241" s="9" t="s">
        <v>273</v>
      </c>
      <c r="C241" s="74" t="s">
        <v>457</v>
      </c>
      <c r="D241" s="10" t="s">
        <v>16</v>
      </c>
      <c r="E241" s="11" t="s">
        <v>0</v>
      </c>
      <c r="F241" s="48">
        <v>1277</v>
      </c>
      <c r="G241" s="25"/>
      <c r="H241" s="25"/>
      <c r="I241" s="25"/>
      <c r="J241" s="26"/>
      <c r="K241" s="27"/>
      <c r="L241" s="26"/>
      <c r="M241" s="28">
        <f t="shared" si="4"/>
        <v>0</v>
      </c>
    </row>
    <row r="242" spans="1:13" ht="56.25" x14ac:dyDescent="0.25">
      <c r="A242" s="20">
        <v>238</v>
      </c>
      <c r="B242" s="9" t="s">
        <v>274</v>
      </c>
      <c r="C242" s="74" t="s">
        <v>457</v>
      </c>
      <c r="D242" s="10" t="s">
        <v>31</v>
      </c>
      <c r="E242" s="11" t="s">
        <v>0</v>
      </c>
      <c r="F242" s="48">
        <v>1412</v>
      </c>
      <c r="G242" s="25"/>
      <c r="H242" s="25"/>
      <c r="I242" s="25"/>
      <c r="J242" s="26"/>
      <c r="K242" s="27"/>
      <c r="L242" s="26"/>
      <c r="M242" s="28">
        <f t="shared" si="4"/>
        <v>0</v>
      </c>
    </row>
    <row r="243" spans="1:13" ht="56.25" x14ac:dyDescent="0.25">
      <c r="A243" s="20">
        <v>239</v>
      </c>
      <c r="B243" s="9" t="s">
        <v>276</v>
      </c>
      <c r="C243" s="74" t="s">
        <v>457</v>
      </c>
      <c r="D243" s="10" t="s">
        <v>275</v>
      </c>
      <c r="E243" s="11" t="s">
        <v>0</v>
      </c>
      <c r="F243" s="48">
        <v>1307</v>
      </c>
      <c r="G243" s="25"/>
      <c r="H243" s="25"/>
      <c r="I243" s="25"/>
      <c r="J243" s="26"/>
      <c r="K243" s="27"/>
      <c r="L243" s="26"/>
      <c r="M243" s="28">
        <f t="shared" si="4"/>
        <v>0</v>
      </c>
    </row>
    <row r="244" spans="1:13" ht="56.25" x14ac:dyDescent="0.25">
      <c r="A244" s="20">
        <v>240</v>
      </c>
      <c r="B244" s="9" t="s">
        <v>277</v>
      </c>
      <c r="C244" s="74" t="s">
        <v>644</v>
      </c>
      <c r="D244" s="10" t="s">
        <v>12</v>
      </c>
      <c r="E244" s="11" t="s">
        <v>0</v>
      </c>
      <c r="F244" s="48">
        <v>2745</v>
      </c>
      <c r="G244" s="25"/>
      <c r="H244" s="25"/>
      <c r="I244" s="25"/>
      <c r="J244" s="26"/>
      <c r="K244" s="27"/>
      <c r="L244" s="26"/>
      <c r="M244" s="28">
        <f t="shared" si="4"/>
        <v>0</v>
      </c>
    </row>
    <row r="245" spans="1:13" ht="56.25" x14ac:dyDescent="0.25">
      <c r="A245" s="20">
        <v>241</v>
      </c>
      <c r="B245" s="9" t="s">
        <v>278</v>
      </c>
      <c r="C245" s="74" t="s">
        <v>644</v>
      </c>
      <c r="D245" s="10" t="s">
        <v>14</v>
      </c>
      <c r="E245" s="11" t="s">
        <v>0</v>
      </c>
      <c r="F245" s="48">
        <v>3306</v>
      </c>
      <c r="G245" s="25"/>
      <c r="H245" s="25"/>
      <c r="I245" s="25"/>
      <c r="J245" s="26"/>
      <c r="K245" s="27"/>
      <c r="L245" s="26"/>
      <c r="M245" s="28">
        <f t="shared" si="4"/>
        <v>0</v>
      </c>
    </row>
    <row r="246" spans="1:13" ht="56.25" x14ac:dyDescent="0.25">
      <c r="A246" s="20">
        <v>242</v>
      </c>
      <c r="B246" s="9" t="s">
        <v>279</v>
      </c>
      <c r="C246" s="74" t="s">
        <v>644</v>
      </c>
      <c r="D246" s="10" t="s">
        <v>16</v>
      </c>
      <c r="E246" s="11" t="s">
        <v>0</v>
      </c>
      <c r="F246" s="48">
        <v>2978</v>
      </c>
      <c r="G246" s="25"/>
      <c r="H246" s="25"/>
      <c r="I246" s="25"/>
      <c r="J246" s="26"/>
      <c r="K246" s="27"/>
      <c r="L246" s="26"/>
      <c r="M246" s="28">
        <f t="shared" si="4"/>
        <v>0</v>
      </c>
    </row>
    <row r="247" spans="1:13" ht="56.25" x14ac:dyDescent="0.25">
      <c r="A247" s="20">
        <v>243</v>
      </c>
      <c r="B247" s="9" t="s">
        <v>280</v>
      </c>
      <c r="C247" s="74" t="s">
        <v>644</v>
      </c>
      <c r="D247" s="10" t="s">
        <v>31</v>
      </c>
      <c r="E247" s="11" t="s">
        <v>0</v>
      </c>
      <c r="F247" s="48">
        <v>3163</v>
      </c>
      <c r="G247" s="25"/>
      <c r="H247" s="25"/>
      <c r="I247" s="25"/>
      <c r="J247" s="26"/>
      <c r="K247" s="27"/>
      <c r="L247" s="26"/>
      <c r="M247" s="28">
        <f t="shared" si="4"/>
        <v>0</v>
      </c>
    </row>
    <row r="248" spans="1:13" ht="56.25" x14ac:dyDescent="0.25">
      <c r="A248" s="20">
        <v>244</v>
      </c>
      <c r="B248" s="9" t="s">
        <v>281</v>
      </c>
      <c r="C248" s="74" t="s">
        <v>644</v>
      </c>
      <c r="D248" s="10" t="s">
        <v>275</v>
      </c>
      <c r="E248" s="11" t="s">
        <v>0</v>
      </c>
      <c r="F248" s="48">
        <v>3118</v>
      </c>
      <c r="G248" s="25"/>
      <c r="H248" s="25"/>
      <c r="I248" s="25"/>
      <c r="J248" s="26"/>
      <c r="K248" s="27"/>
      <c r="L248" s="26"/>
      <c r="M248" s="28">
        <f t="shared" si="4"/>
        <v>0</v>
      </c>
    </row>
    <row r="249" spans="1:13" ht="56.25" x14ac:dyDescent="0.25">
      <c r="A249" s="20">
        <v>245</v>
      </c>
      <c r="B249" s="9" t="s">
        <v>282</v>
      </c>
      <c r="C249" s="74" t="s">
        <v>645</v>
      </c>
      <c r="D249" s="10"/>
      <c r="E249" s="15" t="s">
        <v>0</v>
      </c>
      <c r="F249" s="48">
        <v>780</v>
      </c>
      <c r="G249" s="25"/>
      <c r="H249" s="25"/>
      <c r="I249" s="25"/>
      <c r="J249" s="26"/>
      <c r="K249" s="27"/>
      <c r="L249" s="26"/>
      <c r="M249" s="28">
        <f t="shared" si="4"/>
        <v>0</v>
      </c>
    </row>
    <row r="250" spans="1:13" ht="37.5" x14ac:dyDescent="0.25">
      <c r="A250" s="20">
        <v>246</v>
      </c>
      <c r="B250" s="9" t="s">
        <v>283</v>
      </c>
      <c r="C250" s="74" t="s">
        <v>646</v>
      </c>
      <c r="D250" s="10" t="s">
        <v>12</v>
      </c>
      <c r="E250" s="11" t="s">
        <v>0</v>
      </c>
      <c r="F250" s="48">
        <v>5084</v>
      </c>
      <c r="G250" s="25"/>
      <c r="H250" s="25"/>
      <c r="I250" s="25"/>
      <c r="J250" s="26"/>
      <c r="K250" s="27"/>
      <c r="L250" s="26"/>
      <c r="M250" s="28">
        <f t="shared" si="4"/>
        <v>0</v>
      </c>
    </row>
    <row r="251" spans="1:13" ht="37.5" x14ac:dyDescent="0.25">
      <c r="A251" s="20">
        <v>247</v>
      </c>
      <c r="B251" s="9" t="s">
        <v>284</v>
      </c>
      <c r="C251" s="74" t="s">
        <v>646</v>
      </c>
      <c r="D251" s="10" t="s">
        <v>14</v>
      </c>
      <c r="E251" s="11" t="s">
        <v>0</v>
      </c>
      <c r="F251" s="48">
        <v>5664</v>
      </c>
      <c r="G251" s="25"/>
      <c r="H251" s="25"/>
      <c r="I251" s="25"/>
      <c r="J251" s="26"/>
      <c r="K251" s="27"/>
      <c r="L251" s="26"/>
      <c r="M251" s="28">
        <f t="shared" si="4"/>
        <v>0</v>
      </c>
    </row>
    <row r="252" spans="1:13" ht="37.5" x14ac:dyDescent="0.25">
      <c r="A252" s="20">
        <v>248</v>
      </c>
      <c r="B252" s="9" t="s">
        <v>285</v>
      </c>
      <c r="C252" s="74" t="s">
        <v>646</v>
      </c>
      <c r="D252" s="10" t="s">
        <v>16</v>
      </c>
      <c r="E252" s="11" t="s">
        <v>0</v>
      </c>
      <c r="F252" s="48">
        <v>5664</v>
      </c>
      <c r="G252" s="25"/>
      <c r="H252" s="25"/>
      <c r="I252" s="25"/>
      <c r="J252" s="26"/>
      <c r="K252" s="27"/>
      <c r="L252" s="26"/>
      <c r="M252" s="28">
        <f t="shared" si="4"/>
        <v>0</v>
      </c>
    </row>
    <row r="253" spans="1:13" ht="37.5" x14ac:dyDescent="0.25">
      <c r="A253" s="20">
        <v>249</v>
      </c>
      <c r="B253" s="9" t="s">
        <v>286</v>
      </c>
      <c r="C253" s="74" t="s">
        <v>646</v>
      </c>
      <c r="D253" s="10" t="s">
        <v>31</v>
      </c>
      <c r="E253" s="11" t="s">
        <v>0</v>
      </c>
      <c r="F253" s="48">
        <v>5464</v>
      </c>
      <c r="G253" s="25"/>
      <c r="H253" s="25"/>
      <c r="I253" s="25"/>
      <c r="J253" s="26"/>
      <c r="K253" s="27"/>
      <c r="L253" s="26"/>
      <c r="M253" s="28">
        <f t="shared" si="4"/>
        <v>0</v>
      </c>
    </row>
    <row r="254" spans="1:13" ht="37.5" x14ac:dyDescent="0.25">
      <c r="A254" s="20">
        <v>250</v>
      </c>
      <c r="B254" s="9" t="s">
        <v>288</v>
      </c>
      <c r="C254" s="74" t="s">
        <v>287</v>
      </c>
      <c r="D254" s="10" t="s">
        <v>12</v>
      </c>
      <c r="E254" s="11" t="s">
        <v>0</v>
      </c>
      <c r="F254" s="48">
        <v>5190</v>
      </c>
      <c r="G254" s="25"/>
      <c r="H254" s="25"/>
      <c r="I254" s="25"/>
      <c r="J254" s="26"/>
      <c r="K254" s="27"/>
      <c r="L254" s="26"/>
      <c r="M254" s="28">
        <f t="shared" si="4"/>
        <v>0</v>
      </c>
    </row>
    <row r="255" spans="1:13" ht="37.5" x14ac:dyDescent="0.25">
      <c r="A255" s="20">
        <v>251</v>
      </c>
      <c r="B255" s="9" t="s">
        <v>289</v>
      </c>
      <c r="C255" s="74" t="s">
        <v>287</v>
      </c>
      <c r="D255" s="10" t="s">
        <v>14</v>
      </c>
      <c r="E255" s="11" t="s">
        <v>0</v>
      </c>
      <c r="F255" s="48">
        <v>5190</v>
      </c>
      <c r="G255" s="25"/>
      <c r="H255" s="25"/>
      <c r="I255" s="25"/>
      <c r="J255" s="26"/>
      <c r="K255" s="27"/>
      <c r="L255" s="26"/>
      <c r="M255" s="28">
        <f t="shared" si="4"/>
        <v>0</v>
      </c>
    </row>
    <row r="256" spans="1:13" ht="37.5" x14ac:dyDescent="0.25">
      <c r="A256" s="20">
        <v>252</v>
      </c>
      <c r="B256" s="9" t="s">
        <v>290</v>
      </c>
      <c r="C256" s="74" t="s">
        <v>287</v>
      </c>
      <c r="D256" s="10" t="s">
        <v>16</v>
      </c>
      <c r="E256" s="11" t="s">
        <v>0</v>
      </c>
      <c r="F256" s="48">
        <v>5190</v>
      </c>
      <c r="G256" s="25"/>
      <c r="H256" s="25"/>
      <c r="I256" s="25"/>
      <c r="J256" s="26"/>
      <c r="K256" s="27"/>
      <c r="L256" s="26"/>
      <c r="M256" s="28">
        <f t="shared" si="4"/>
        <v>0</v>
      </c>
    </row>
    <row r="257" spans="1:13" ht="37.5" x14ac:dyDescent="0.25">
      <c r="A257" s="20">
        <v>253</v>
      </c>
      <c r="B257" s="9" t="s">
        <v>291</v>
      </c>
      <c r="C257" s="74" t="s">
        <v>287</v>
      </c>
      <c r="D257" s="10" t="s">
        <v>31</v>
      </c>
      <c r="E257" s="11" t="s">
        <v>0</v>
      </c>
      <c r="F257" s="48">
        <v>4790</v>
      </c>
      <c r="G257" s="25"/>
      <c r="H257" s="25"/>
      <c r="I257" s="25"/>
      <c r="J257" s="26"/>
      <c r="K257" s="27"/>
      <c r="L257" s="26"/>
      <c r="M257" s="28">
        <f t="shared" si="4"/>
        <v>0</v>
      </c>
    </row>
    <row r="258" spans="1:13" ht="37.5" x14ac:dyDescent="0.25">
      <c r="A258" s="20">
        <v>254</v>
      </c>
      <c r="B258" s="9" t="s">
        <v>292</v>
      </c>
      <c r="C258" s="74" t="s">
        <v>647</v>
      </c>
      <c r="D258" s="10" t="s">
        <v>722</v>
      </c>
      <c r="E258" s="11" t="s">
        <v>0</v>
      </c>
      <c r="F258" s="48">
        <v>1450</v>
      </c>
      <c r="G258" s="25"/>
      <c r="H258" s="25"/>
      <c r="I258" s="25"/>
      <c r="J258" s="26"/>
      <c r="K258" s="27"/>
      <c r="L258" s="26"/>
      <c r="M258" s="28">
        <f t="shared" si="4"/>
        <v>0</v>
      </c>
    </row>
    <row r="259" spans="1:13" ht="37.5" x14ac:dyDescent="0.25">
      <c r="A259" s="20">
        <v>255</v>
      </c>
      <c r="B259" s="9" t="s">
        <v>293</v>
      </c>
      <c r="C259" s="74" t="s">
        <v>648</v>
      </c>
      <c r="D259" s="10" t="s">
        <v>722</v>
      </c>
      <c r="E259" s="11" t="s">
        <v>0</v>
      </c>
      <c r="F259" s="48">
        <v>2210</v>
      </c>
      <c r="G259" s="25"/>
      <c r="H259" s="25"/>
      <c r="I259" s="25"/>
      <c r="J259" s="26"/>
      <c r="K259" s="27"/>
      <c r="L259" s="26"/>
      <c r="M259" s="28">
        <f t="shared" si="4"/>
        <v>0</v>
      </c>
    </row>
    <row r="260" spans="1:13" ht="37.5" x14ac:dyDescent="0.25">
      <c r="A260" s="20">
        <v>256</v>
      </c>
      <c r="B260" s="9" t="s">
        <v>294</v>
      </c>
      <c r="C260" s="74" t="s">
        <v>649</v>
      </c>
      <c r="D260" s="10" t="s">
        <v>722</v>
      </c>
      <c r="E260" s="11" t="s">
        <v>0</v>
      </c>
      <c r="F260" s="48">
        <v>9910</v>
      </c>
      <c r="G260" s="25"/>
      <c r="H260" s="25"/>
      <c r="I260" s="25"/>
      <c r="J260" s="26"/>
      <c r="K260" s="27"/>
      <c r="L260" s="26"/>
      <c r="M260" s="28">
        <f t="shared" si="4"/>
        <v>0</v>
      </c>
    </row>
    <row r="261" spans="1:13" ht="37.5" x14ac:dyDescent="0.25">
      <c r="A261" s="20">
        <v>257</v>
      </c>
      <c r="B261" s="9" t="s">
        <v>295</v>
      </c>
      <c r="C261" s="74" t="s">
        <v>650</v>
      </c>
      <c r="D261" s="10" t="s">
        <v>722</v>
      </c>
      <c r="E261" s="11" t="s">
        <v>0</v>
      </c>
      <c r="F261" s="48">
        <v>8050</v>
      </c>
      <c r="G261" s="25"/>
      <c r="H261" s="25"/>
      <c r="I261" s="25"/>
      <c r="J261" s="26"/>
      <c r="K261" s="27"/>
      <c r="L261" s="26"/>
      <c r="M261" s="28">
        <f t="shared" si="4"/>
        <v>0</v>
      </c>
    </row>
    <row r="262" spans="1:13" ht="37.5" x14ac:dyDescent="0.25">
      <c r="A262" s="20">
        <v>258</v>
      </c>
      <c r="B262" s="9" t="s">
        <v>297</v>
      </c>
      <c r="C262" s="74" t="s">
        <v>296</v>
      </c>
      <c r="D262" s="10" t="s">
        <v>12</v>
      </c>
      <c r="E262" s="11" t="s">
        <v>0</v>
      </c>
      <c r="F262" s="48">
        <v>1030</v>
      </c>
      <c r="G262" s="25"/>
      <c r="H262" s="25"/>
      <c r="I262" s="25"/>
      <c r="J262" s="26"/>
      <c r="K262" s="27"/>
      <c r="L262" s="26"/>
      <c r="M262" s="28">
        <f t="shared" ref="M262:M325" si="5">F262*L262</f>
        <v>0</v>
      </c>
    </row>
    <row r="263" spans="1:13" ht="37.5" x14ac:dyDescent="0.25">
      <c r="A263" s="20">
        <v>259</v>
      </c>
      <c r="B263" s="9" t="s">
        <v>298</v>
      </c>
      <c r="C263" s="74" t="s">
        <v>296</v>
      </c>
      <c r="D263" s="10" t="s">
        <v>14</v>
      </c>
      <c r="E263" s="11" t="s">
        <v>0</v>
      </c>
      <c r="F263" s="48">
        <v>990</v>
      </c>
      <c r="G263" s="25"/>
      <c r="H263" s="25"/>
      <c r="I263" s="25"/>
      <c r="J263" s="26"/>
      <c r="K263" s="27"/>
      <c r="L263" s="26"/>
      <c r="M263" s="28">
        <f t="shared" si="5"/>
        <v>0</v>
      </c>
    </row>
    <row r="264" spans="1:13" ht="37.5" x14ac:dyDescent="0.25">
      <c r="A264" s="20">
        <v>260</v>
      </c>
      <c r="B264" s="9" t="s">
        <v>299</v>
      </c>
      <c r="C264" s="74" t="s">
        <v>296</v>
      </c>
      <c r="D264" s="10" t="s">
        <v>16</v>
      </c>
      <c r="E264" s="11" t="s">
        <v>0</v>
      </c>
      <c r="F264" s="48">
        <v>990</v>
      </c>
      <c r="G264" s="25"/>
      <c r="H264" s="25"/>
      <c r="I264" s="25"/>
      <c r="J264" s="26"/>
      <c r="K264" s="27"/>
      <c r="L264" s="26"/>
      <c r="M264" s="28">
        <f t="shared" si="5"/>
        <v>0</v>
      </c>
    </row>
    <row r="265" spans="1:13" ht="37.5" x14ac:dyDescent="0.25">
      <c r="A265" s="20">
        <v>261</v>
      </c>
      <c r="B265" s="9" t="s">
        <v>300</v>
      </c>
      <c r="C265" s="74" t="s">
        <v>296</v>
      </c>
      <c r="D265" s="10" t="s">
        <v>31</v>
      </c>
      <c r="E265" s="11" t="s">
        <v>0</v>
      </c>
      <c r="F265" s="48">
        <v>990</v>
      </c>
      <c r="G265" s="25"/>
      <c r="H265" s="25"/>
      <c r="I265" s="25"/>
      <c r="J265" s="26"/>
      <c r="K265" s="27"/>
      <c r="L265" s="26"/>
      <c r="M265" s="28">
        <f t="shared" si="5"/>
        <v>0</v>
      </c>
    </row>
    <row r="266" spans="1:13" ht="37.5" x14ac:dyDescent="0.25">
      <c r="A266" s="20">
        <v>262</v>
      </c>
      <c r="B266" s="9" t="s">
        <v>302</v>
      </c>
      <c r="C266" s="74" t="s">
        <v>301</v>
      </c>
      <c r="D266" s="10" t="s">
        <v>12</v>
      </c>
      <c r="E266" s="11" t="s">
        <v>0</v>
      </c>
      <c r="F266" s="48">
        <v>690</v>
      </c>
      <c r="G266" s="25"/>
      <c r="H266" s="25"/>
      <c r="I266" s="25"/>
      <c r="J266" s="26"/>
      <c r="K266" s="27"/>
      <c r="L266" s="26"/>
      <c r="M266" s="28">
        <f t="shared" si="5"/>
        <v>0</v>
      </c>
    </row>
    <row r="267" spans="1:13" ht="37.5" x14ac:dyDescent="0.25">
      <c r="A267" s="20">
        <v>263</v>
      </c>
      <c r="B267" s="9" t="s">
        <v>303</v>
      </c>
      <c r="C267" s="74" t="s">
        <v>301</v>
      </c>
      <c r="D267" s="10" t="s">
        <v>14</v>
      </c>
      <c r="E267" s="11" t="s">
        <v>0</v>
      </c>
      <c r="F267" s="48">
        <v>690</v>
      </c>
      <c r="G267" s="25"/>
      <c r="H267" s="25"/>
      <c r="I267" s="25"/>
      <c r="J267" s="26"/>
      <c r="K267" s="27"/>
      <c r="L267" s="26"/>
      <c r="M267" s="28">
        <f t="shared" si="5"/>
        <v>0</v>
      </c>
    </row>
    <row r="268" spans="1:13" ht="37.5" x14ac:dyDescent="0.25">
      <c r="A268" s="20">
        <v>264</v>
      </c>
      <c r="B268" s="9" t="s">
        <v>304</v>
      </c>
      <c r="C268" s="74" t="s">
        <v>301</v>
      </c>
      <c r="D268" s="10" t="s">
        <v>16</v>
      </c>
      <c r="E268" s="11" t="s">
        <v>0</v>
      </c>
      <c r="F268" s="48">
        <v>690</v>
      </c>
      <c r="G268" s="25"/>
      <c r="H268" s="25"/>
      <c r="I268" s="25"/>
      <c r="J268" s="26"/>
      <c r="K268" s="27"/>
      <c r="L268" s="26"/>
      <c r="M268" s="28">
        <f t="shared" si="5"/>
        <v>0</v>
      </c>
    </row>
    <row r="269" spans="1:13" ht="37.5" x14ac:dyDescent="0.25">
      <c r="A269" s="20">
        <v>265</v>
      </c>
      <c r="B269" s="9" t="s">
        <v>305</v>
      </c>
      <c r="C269" s="74" t="s">
        <v>301</v>
      </c>
      <c r="D269" s="10" t="s">
        <v>31</v>
      </c>
      <c r="E269" s="11" t="s">
        <v>0</v>
      </c>
      <c r="F269" s="48">
        <v>690</v>
      </c>
      <c r="G269" s="25"/>
      <c r="H269" s="25"/>
      <c r="I269" s="25"/>
      <c r="J269" s="26"/>
      <c r="K269" s="27"/>
      <c r="L269" s="26"/>
      <c r="M269" s="28">
        <f t="shared" si="5"/>
        <v>0</v>
      </c>
    </row>
    <row r="270" spans="1:13" ht="37.5" x14ac:dyDescent="0.25">
      <c r="A270" s="20">
        <v>266</v>
      </c>
      <c r="B270" s="9" t="s">
        <v>306</v>
      </c>
      <c r="C270" s="74" t="s">
        <v>651</v>
      </c>
      <c r="D270" s="10"/>
      <c r="E270" s="11" t="s">
        <v>0</v>
      </c>
      <c r="F270" s="48">
        <v>297</v>
      </c>
      <c r="G270" s="25"/>
      <c r="H270" s="25"/>
      <c r="I270" s="25"/>
      <c r="J270" s="26"/>
      <c r="K270" s="27"/>
      <c r="L270" s="26"/>
      <c r="M270" s="28">
        <f t="shared" si="5"/>
        <v>0</v>
      </c>
    </row>
    <row r="271" spans="1:13" x14ac:dyDescent="0.25">
      <c r="A271" s="20">
        <v>267</v>
      </c>
      <c r="B271" s="9" t="s">
        <v>307</v>
      </c>
      <c r="C271" s="74" t="s">
        <v>653</v>
      </c>
      <c r="D271" s="10"/>
      <c r="E271" s="11" t="s">
        <v>62</v>
      </c>
      <c r="F271" s="48">
        <v>1265</v>
      </c>
      <c r="G271" s="25"/>
      <c r="H271" s="25"/>
      <c r="I271" s="25"/>
      <c r="J271" s="26"/>
      <c r="K271" s="27"/>
      <c r="L271" s="26"/>
      <c r="M271" s="28">
        <f t="shared" si="5"/>
        <v>0</v>
      </c>
    </row>
    <row r="272" spans="1:13" x14ac:dyDescent="0.25">
      <c r="A272" s="20">
        <v>268</v>
      </c>
      <c r="B272" s="9" t="s">
        <v>308</v>
      </c>
      <c r="C272" s="74" t="s">
        <v>652</v>
      </c>
      <c r="D272" s="10"/>
      <c r="E272" s="11" t="s">
        <v>58</v>
      </c>
      <c r="F272" s="48">
        <v>1165</v>
      </c>
      <c r="G272" s="25"/>
      <c r="H272" s="25"/>
      <c r="I272" s="25"/>
      <c r="J272" s="26"/>
      <c r="K272" s="27"/>
      <c r="L272" s="26"/>
      <c r="M272" s="28">
        <f t="shared" si="5"/>
        <v>0</v>
      </c>
    </row>
    <row r="273" spans="1:13" x14ac:dyDescent="0.25">
      <c r="A273" s="20">
        <v>269</v>
      </c>
      <c r="B273" s="9" t="s">
        <v>309</v>
      </c>
      <c r="C273" s="74" t="s">
        <v>654</v>
      </c>
      <c r="D273" s="10"/>
      <c r="E273" s="11" t="s">
        <v>50</v>
      </c>
      <c r="F273" s="48">
        <v>12960</v>
      </c>
      <c r="G273" s="29"/>
      <c r="H273" s="29"/>
      <c r="I273" s="29"/>
      <c r="J273" s="30"/>
      <c r="K273" s="31"/>
      <c r="L273" s="30"/>
      <c r="M273" s="28">
        <f t="shared" si="5"/>
        <v>0</v>
      </c>
    </row>
    <row r="274" spans="1:13" x14ac:dyDescent="0.25">
      <c r="A274" s="20">
        <v>270</v>
      </c>
      <c r="B274" s="9" t="s">
        <v>310</v>
      </c>
      <c r="C274" s="74" t="s">
        <v>655</v>
      </c>
      <c r="D274" s="10"/>
      <c r="E274" s="11" t="s">
        <v>50</v>
      </c>
      <c r="F274" s="49">
        <v>6550</v>
      </c>
      <c r="G274" s="32"/>
      <c r="H274" s="32"/>
      <c r="I274" s="32"/>
      <c r="J274" s="33"/>
      <c r="K274" s="34"/>
      <c r="L274" s="33"/>
      <c r="M274" s="28">
        <f t="shared" si="5"/>
        <v>0</v>
      </c>
    </row>
    <row r="275" spans="1:13" ht="37.5" x14ac:dyDescent="0.25">
      <c r="A275" s="20">
        <v>271</v>
      </c>
      <c r="B275" s="9" t="s">
        <v>312</v>
      </c>
      <c r="C275" s="74" t="s">
        <v>311</v>
      </c>
      <c r="D275" s="10"/>
      <c r="E275" s="15" t="s">
        <v>0</v>
      </c>
      <c r="F275" s="49">
        <v>1535</v>
      </c>
      <c r="G275" s="32"/>
      <c r="H275" s="32"/>
      <c r="I275" s="32"/>
      <c r="J275" s="33"/>
      <c r="K275" s="34"/>
      <c r="L275" s="33"/>
      <c r="M275" s="28">
        <f t="shared" si="5"/>
        <v>0</v>
      </c>
    </row>
    <row r="276" spans="1:13" x14ac:dyDescent="0.25">
      <c r="A276" s="20">
        <v>272</v>
      </c>
      <c r="B276" s="9" t="s">
        <v>313</v>
      </c>
      <c r="C276" s="74" t="s">
        <v>458</v>
      </c>
      <c r="D276" s="10"/>
      <c r="E276" s="11" t="s">
        <v>0</v>
      </c>
      <c r="F276" s="48">
        <v>3146</v>
      </c>
      <c r="G276" s="29"/>
      <c r="H276" s="29"/>
      <c r="I276" s="29"/>
      <c r="J276" s="30"/>
      <c r="K276" s="31"/>
      <c r="L276" s="30"/>
      <c r="M276" s="28">
        <f t="shared" si="5"/>
        <v>0</v>
      </c>
    </row>
    <row r="277" spans="1:13" ht="56.25" x14ac:dyDescent="0.25">
      <c r="A277" s="20">
        <v>273</v>
      </c>
      <c r="B277" s="9" t="s">
        <v>314</v>
      </c>
      <c r="C277" s="74" t="s">
        <v>459</v>
      </c>
      <c r="D277" s="10"/>
      <c r="E277" s="11" t="s">
        <v>183</v>
      </c>
      <c r="F277" s="48">
        <v>1630</v>
      </c>
      <c r="G277" s="29"/>
      <c r="H277" s="29"/>
      <c r="I277" s="29"/>
      <c r="J277" s="30"/>
      <c r="K277" s="31"/>
      <c r="L277" s="30"/>
      <c r="M277" s="28">
        <f t="shared" si="5"/>
        <v>0</v>
      </c>
    </row>
    <row r="278" spans="1:13" ht="37.5" x14ac:dyDescent="0.25">
      <c r="A278" s="20">
        <v>274</v>
      </c>
      <c r="B278" s="9" t="s">
        <v>316</v>
      </c>
      <c r="C278" s="74" t="s">
        <v>315</v>
      </c>
      <c r="D278" s="10"/>
      <c r="E278" s="11" t="s">
        <v>0</v>
      </c>
      <c r="F278" s="48">
        <v>3020</v>
      </c>
      <c r="G278" s="29"/>
      <c r="H278" s="29"/>
      <c r="I278" s="29"/>
      <c r="J278" s="30"/>
      <c r="K278" s="31"/>
      <c r="L278" s="30"/>
      <c r="M278" s="28">
        <f t="shared" si="5"/>
        <v>0</v>
      </c>
    </row>
    <row r="279" spans="1:13" ht="75" x14ac:dyDescent="0.25">
      <c r="A279" s="20">
        <v>275</v>
      </c>
      <c r="B279" s="9" t="s">
        <v>318</v>
      </c>
      <c r="C279" s="74" t="s">
        <v>460</v>
      </c>
      <c r="D279" s="10"/>
      <c r="E279" s="11" t="s">
        <v>317</v>
      </c>
      <c r="F279" s="48">
        <v>2960</v>
      </c>
      <c r="G279" s="29"/>
      <c r="H279" s="29"/>
      <c r="I279" s="29"/>
      <c r="J279" s="30"/>
      <c r="K279" s="31"/>
      <c r="L279" s="30"/>
      <c r="M279" s="28">
        <f t="shared" si="5"/>
        <v>0</v>
      </c>
    </row>
    <row r="280" spans="1:13" ht="56.25" x14ac:dyDescent="0.25">
      <c r="A280" s="20">
        <v>276</v>
      </c>
      <c r="B280" s="9" t="s">
        <v>319</v>
      </c>
      <c r="C280" s="74" t="s">
        <v>461</v>
      </c>
      <c r="D280" s="10"/>
      <c r="E280" s="15" t="s">
        <v>0</v>
      </c>
      <c r="F280" s="48">
        <v>237</v>
      </c>
      <c r="G280" s="29"/>
      <c r="H280" s="29"/>
      <c r="I280" s="29"/>
      <c r="J280" s="30"/>
      <c r="K280" s="31"/>
      <c r="L280" s="30"/>
      <c r="M280" s="28">
        <f t="shared" si="5"/>
        <v>0</v>
      </c>
    </row>
    <row r="281" spans="1:13" ht="56.25" x14ac:dyDescent="0.25">
      <c r="A281" s="20">
        <v>277</v>
      </c>
      <c r="B281" s="9" t="s">
        <v>320</v>
      </c>
      <c r="C281" s="74" t="s">
        <v>462</v>
      </c>
      <c r="D281" s="10"/>
      <c r="E281" s="15" t="s">
        <v>0</v>
      </c>
      <c r="F281" s="48">
        <v>915</v>
      </c>
      <c r="G281" s="29"/>
      <c r="H281" s="29"/>
      <c r="I281" s="29"/>
      <c r="J281" s="30"/>
      <c r="K281" s="31"/>
      <c r="L281" s="30"/>
      <c r="M281" s="28">
        <f t="shared" si="5"/>
        <v>0</v>
      </c>
    </row>
    <row r="282" spans="1:13" ht="37.5" x14ac:dyDescent="0.25">
      <c r="A282" s="20">
        <v>278</v>
      </c>
      <c r="B282" s="10" t="s">
        <v>472</v>
      </c>
      <c r="C282" s="74" t="s">
        <v>321</v>
      </c>
      <c r="D282" s="14"/>
      <c r="E282" s="11" t="s">
        <v>0</v>
      </c>
      <c r="F282" s="48">
        <v>619</v>
      </c>
      <c r="G282" s="29"/>
      <c r="H282" s="29"/>
      <c r="I282" s="29"/>
      <c r="J282" s="30"/>
      <c r="K282" s="31"/>
      <c r="L282" s="30"/>
      <c r="M282" s="28">
        <f t="shared" si="5"/>
        <v>0</v>
      </c>
    </row>
    <row r="283" spans="1:13" ht="37.5" x14ac:dyDescent="0.25">
      <c r="A283" s="20">
        <v>279</v>
      </c>
      <c r="B283" s="10" t="s">
        <v>502</v>
      </c>
      <c r="C283" s="74" t="s">
        <v>656</v>
      </c>
      <c r="D283" s="14"/>
      <c r="E283" s="11" t="s">
        <v>0</v>
      </c>
      <c r="F283" s="48">
        <v>207</v>
      </c>
      <c r="G283" s="29"/>
      <c r="H283" s="29"/>
      <c r="I283" s="29"/>
      <c r="J283" s="30"/>
      <c r="K283" s="31"/>
      <c r="L283" s="30"/>
      <c r="M283" s="28">
        <f t="shared" si="5"/>
        <v>0</v>
      </c>
    </row>
    <row r="284" spans="1:13" ht="37.5" x14ac:dyDescent="0.25">
      <c r="A284" s="20">
        <v>280</v>
      </c>
      <c r="B284" s="9" t="s">
        <v>322</v>
      </c>
      <c r="C284" s="74" t="s">
        <v>657</v>
      </c>
      <c r="D284" s="10"/>
      <c r="E284" s="15" t="s">
        <v>0</v>
      </c>
      <c r="F284" s="48">
        <v>23</v>
      </c>
      <c r="G284" s="29"/>
      <c r="H284" s="29"/>
      <c r="I284" s="29"/>
      <c r="J284" s="30"/>
      <c r="K284" s="31"/>
      <c r="L284" s="30"/>
      <c r="M284" s="28">
        <f t="shared" si="5"/>
        <v>0</v>
      </c>
    </row>
    <row r="285" spans="1:13" ht="37.5" x14ac:dyDescent="0.25">
      <c r="A285" s="20">
        <v>281</v>
      </c>
      <c r="B285" s="9" t="s">
        <v>324</v>
      </c>
      <c r="C285" s="74" t="s">
        <v>658</v>
      </c>
      <c r="D285" s="10"/>
      <c r="E285" s="11" t="s">
        <v>323</v>
      </c>
      <c r="F285" s="49">
        <v>8530</v>
      </c>
      <c r="G285" s="32"/>
      <c r="H285" s="32"/>
      <c r="I285" s="32"/>
      <c r="J285" s="33"/>
      <c r="K285" s="34"/>
      <c r="L285" s="33"/>
      <c r="M285" s="28">
        <f t="shared" si="5"/>
        <v>0</v>
      </c>
    </row>
    <row r="286" spans="1:13" ht="37.5" x14ac:dyDescent="0.25">
      <c r="A286" s="20">
        <v>282</v>
      </c>
      <c r="B286" s="9" t="s">
        <v>326</v>
      </c>
      <c r="C286" s="74" t="s">
        <v>463</v>
      </c>
      <c r="D286" s="10"/>
      <c r="E286" s="11" t="s">
        <v>325</v>
      </c>
      <c r="F286" s="48">
        <v>3722</v>
      </c>
      <c r="G286" s="29"/>
      <c r="H286" s="29"/>
      <c r="I286" s="29"/>
      <c r="J286" s="30"/>
      <c r="K286" s="31"/>
      <c r="L286" s="30"/>
      <c r="M286" s="28">
        <f t="shared" si="5"/>
        <v>0</v>
      </c>
    </row>
    <row r="287" spans="1:13" ht="37.5" x14ac:dyDescent="0.25">
      <c r="A287" s="20">
        <v>283</v>
      </c>
      <c r="B287" s="9" t="s">
        <v>327</v>
      </c>
      <c r="C287" s="74" t="s">
        <v>464</v>
      </c>
      <c r="D287" s="10"/>
      <c r="E287" s="15" t="s">
        <v>0</v>
      </c>
      <c r="F287" s="49">
        <v>501</v>
      </c>
      <c r="G287" s="32"/>
      <c r="H287" s="32"/>
      <c r="I287" s="32"/>
      <c r="J287" s="33"/>
      <c r="K287" s="34"/>
      <c r="L287" s="33"/>
      <c r="M287" s="28">
        <f t="shared" si="5"/>
        <v>0</v>
      </c>
    </row>
    <row r="288" spans="1:13" ht="37.5" x14ac:dyDescent="0.25">
      <c r="A288" s="20">
        <v>284</v>
      </c>
      <c r="B288" s="9" t="s">
        <v>329</v>
      </c>
      <c r="C288" s="74" t="s">
        <v>659</v>
      </c>
      <c r="D288" s="10" t="s">
        <v>328</v>
      </c>
      <c r="E288" s="11" t="s">
        <v>0</v>
      </c>
      <c r="F288" s="49">
        <v>17350</v>
      </c>
      <c r="G288" s="32"/>
      <c r="H288" s="32"/>
      <c r="I288" s="32"/>
      <c r="J288" s="33"/>
      <c r="K288" s="34"/>
      <c r="L288" s="33"/>
      <c r="M288" s="28">
        <f t="shared" si="5"/>
        <v>0</v>
      </c>
    </row>
    <row r="289" spans="1:13" ht="37.5" x14ac:dyDescent="0.25">
      <c r="A289" s="20">
        <v>285</v>
      </c>
      <c r="B289" s="9" t="s">
        <v>331</v>
      </c>
      <c r="C289" s="74" t="s">
        <v>659</v>
      </c>
      <c r="D289" s="10" t="s">
        <v>330</v>
      </c>
      <c r="E289" s="15" t="s">
        <v>0</v>
      </c>
      <c r="F289" s="48">
        <v>30350</v>
      </c>
      <c r="G289" s="29"/>
      <c r="H289" s="29"/>
      <c r="I289" s="29"/>
      <c r="J289" s="30"/>
      <c r="K289" s="31"/>
      <c r="L289" s="30"/>
      <c r="M289" s="28">
        <f t="shared" si="5"/>
        <v>0</v>
      </c>
    </row>
    <row r="290" spans="1:13" ht="37.5" x14ac:dyDescent="0.25">
      <c r="A290" s="20">
        <v>286</v>
      </c>
      <c r="B290" s="9" t="s">
        <v>332</v>
      </c>
      <c r="C290" s="74" t="s">
        <v>659</v>
      </c>
      <c r="D290" s="10" t="s">
        <v>45</v>
      </c>
      <c r="E290" s="11" t="s">
        <v>0</v>
      </c>
      <c r="F290" s="48">
        <v>1908</v>
      </c>
      <c r="G290" s="29"/>
      <c r="H290" s="29"/>
      <c r="I290" s="29"/>
      <c r="J290" s="30"/>
      <c r="K290" s="31"/>
      <c r="L290" s="30"/>
      <c r="M290" s="28">
        <f t="shared" si="5"/>
        <v>0</v>
      </c>
    </row>
    <row r="291" spans="1:13" ht="37.5" x14ac:dyDescent="0.25">
      <c r="A291" s="20">
        <v>287</v>
      </c>
      <c r="B291" s="9" t="s">
        <v>333</v>
      </c>
      <c r="C291" s="74" t="s">
        <v>659</v>
      </c>
      <c r="D291" s="10" t="s">
        <v>217</v>
      </c>
      <c r="E291" s="11" t="s">
        <v>0</v>
      </c>
      <c r="F291" s="48">
        <v>2028</v>
      </c>
      <c r="G291" s="29"/>
      <c r="H291" s="29"/>
      <c r="I291" s="29"/>
      <c r="J291" s="30"/>
      <c r="K291" s="31"/>
      <c r="L291" s="30"/>
      <c r="M291" s="28">
        <f t="shared" si="5"/>
        <v>0</v>
      </c>
    </row>
    <row r="292" spans="1:13" ht="37.5" x14ac:dyDescent="0.25">
      <c r="A292" s="20">
        <v>288</v>
      </c>
      <c r="B292" s="9" t="s">
        <v>334</v>
      </c>
      <c r="C292" s="74" t="s">
        <v>659</v>
      </c>
      <c r="D292" s="10" t="s">
        <v>275</v>
      </c>
      <c r="E292" s="11" t="s">
        <v>0</v>
      </c>
      <c r="F292" s="48">
        <v>2208</v>
      </c>
      <c r="G292" s="29"/>
      <c r="H292" s="29"/>
      <c r="I292" s="29"/>
      <c r="J292" s="30"/>
      <c r="K292" s="31"/>
      <c r="L292" s="30"/>
      <c r="M292" s="28">
        <f t="shared" si="5"/>
        <v>0</v>
      </c>
    </row>
    <row r="293" spans="1:13" ht="58.5" customHeight="1" x14ac:dyDescent="0.25">
      <c r="A293" s="20">
        <v>289</v>
      </c>
      <c r="B293" s="9" t="s">
        <v>677</v>
      </c>
      <c r="C293" s="74" t="s">
        <v>678</v>
      </c>
      <c r="D293" s="10"/>
      <c r="E293" s="11" t="s">
        <v>0</v>
      </c>
      <c r="F293" s="48">
        <v>135</v>
      </c>
      <c r="G293" s="25"/>
      <c r="H293" s="25"/>
      <c r="I293" s="25"/>
      <c r="J293" s="26"/>
      <c r="K293" s="27"/>
      <c r="L293" s="26"/>
      <c r="M293" s="28">
        <f t="shared" si="5"/>
        <v>0</v>
      </c>
    </row>
    <row r="294" spans="1:13" ht="37.5" x14ac:dyDescent="0.25">
      <c r="A294" s="20">
        <v>290</v>
      </c>
      <c r="B294" s="10" t="s">
        <v>335</v>
      </c>
      <c r="C294" s="74" t="s">
        <v>731</v>
      </c>
      <c r="D294" s="10"/>
      <c r="E294" s="11" t="s">
        <v>0</v>
      </c>
      <c r="F294" s="48">
        <v>1561</v>
      </c>
      <c r="G294" s="25"/>
      <c r="H294" s="25"/>
      <c r="I294" s="25"/>
      <c r="J294" s="26"/>
      <c r="K294" s="27"/>
      <c r="L294" s="26"/>
      <c r="M294" s="28">
        <f t="shared" si="5"/>
        <v>0</v>
      </c>
    </row>
    <row r="295" spans="1:13" ht="47.25" customHeight="1" x14ac:dyDescent="0.25">
      <c r="A295" s="20">
        <v>291</v>
      </c>
      <c r="B295" s="9" t="s">
        <v>336</v>
      </c>
      <c r="C295" s="74" t="s">
        <v>732</v>
      </c>
      <c r="D295" s="10"/>
      <c r="E295" s="11" t="s">
        <v>0</v>
      </c>
      <c r="F295" s="48">
        <v>2921</v>
      </c>
      <c r="G295" s="25"/>
      <c r="H295" s="25"/>
      <c r="I295" s="25"/>
      <c r="J295" s="26"/>
      <c r="K295" s="27"/>
      <c r="L295" s="26"/>
      <c r="M295" s="28">
        <f t="shared" si="5"/>
        <v>0</v>
      </c>
    </row>
    <row r="296" spans="1:13" ht="37.5" x14ac:dyDescent="0.25">
      <c r="A296" s="20">
        <v>292</v>
      </c>
      <c r="B296" s="10" t="s">
        <v>473</v>
      </c>
      <c r="C296" s="74" t="s">
        <v>733</v>
      </c>
      <c r="D296" s="10"/>
      <c r="E296" s="11" t="s">
        <v>0</v>
      </c>
      <c r="F296" s="48">
        <v>1801</v>
      </c>
      <c r="G296" s="25"/>
      <c r="H296" s="25"/>
      <c r="I296" s="25"/>
      <c r="J296" s="26"/>
      <c r="K296" s="27"/>
      <c r="L296" s="26"/>
      <c r="M296" s="28">
        <f t="shared" si="5"/>
        <v>0</v>
      </c>
    </row>
    <row r="297" spans="1:13" ht="37.5" x14ac:dyDescent="0.25">
      <c r="A297" s="20">
        <v>293</v>
      </c>
      <c r="B297" s="10" t="s">
        <v>503</v>
      </c>
      <c r="C297" s="74" t="s">
        <v>734</v>
      </c>
      <c r="D297" s="10"/>
      <c r="E297" s="11" t="s">
        <v>0</v>
      </c>
      <c r="F297" s="48">
        <v>1111</v>
      </c>
      <c r="G297" s="25"/>
      <c r="H297" s="25"/>
      <c r="I297" s="25"/>
      <c r="J297" s="26"/>
      <c r="K297" s="27"/>
      <c r="L297" s="26"/>
      <c r="M297" s="28">
        <f t="shared" si="5"/>
        <v>0</v>
      </c>
    </row>
    <row r="298" spans="1:13" ht="37.5" x14ac:dyDescent="0.25">
      <c r="A298" s="20">
        <v>294</v>
      </c>
      <c r="B298" s="9" t="s">
        <v>337</v>
      </c>
      <c r="C298" s="74" t="s">
        <v>660</v>
      </c>
      <c r="D298" s="10" t="s">
        <v>12</v>
      </c>
      <c r="E298" s="11" t="s">
        <v>0</v>
      </c>
      <c r="F298" s="48">
        <v>2820</v>
      </c>
      <c r="G298" s="25"/>
      <c r="H298" s="25"/>
      <c r="I298" s="25"/>
      <c r="J298" s="26"/>
      <c r="K298" s="27"/>
      <c r="L298" s="26"/>
      <c r="M298" s="28">
        <f t="shared" si="5"/>
        <v>0</v>
      </c>
    </row>
    <row r="299" spans="1:13" ht="37.5" x14ac:dyDescent="0.25">
      <c r="A299" s="20">
        <v>295</v>
      </c>
      <c r="B299" s="9" t="s">
        <v>338</v>
      </c>
      <c r="C299" s="74" t="s">
        <v>660</v>
      </c>
      <c r="D299" s="10" t="s">
        <v>14</v>
      </c>
      <c r="E299" s="11" t="s">
        <v>0</v>
      </c>
      <c r="F299" s="48">
        <v>3198</v>
      </c>
      <c r="G299" s="25"/>
      <c r="H299" s="25"/>
      <c r="I299" s="25"/>
      <c r="J299" s="26"/>
      <c r="K299" s="27"/>
      <c r="L299" s="26"/>
      <c r="M299" s="28">
        <f t="shared" si="5"/>
        <v>0</v>
      </c>
    </row>
    <row r="300" spans="1:13" ht="37.5" x14ac:dyDescent="0.25">
      <c r="A300" s="20">
        <v>296</v>
      </c>
      <c r="B300" s="9" t="s">
        <v>339</v>
      </c>
      <c r="C300" s="74" t="s">
        <v>660</v>
      </c>
      <c r="D300" s="10" t="s">
        <v>16</v>
      </c>
      <c r="E300" s="11" t="s">
        <v>0</v>
      </c>
      <c r="F300" s="48">
        <v>3203</v>
      </c>
      <c r="G300" s="25"/>
      <c r="H300" s="25"/>
      <c r="I300" s="25"/>
      <c r="J300" s="26"/>
      <c r="K300" s="27"/>
      <c r="L300" s="26"/>
      <c r="M300" s="28">
        <f t="shared" si="5"/>
        <v>0</v>
      </c>
    </row>
    <row r="301" spans="1:13" ht="37.5" x14ac:dyDescent="0.25">
      <c r="A301" s="20">
        <v>297</v>
      </c>
      <c r="B301" s="9" t="s">
        <v>340</v>
      </c>
      <c r="C301" s="74" t="s">
        <v>660</v>
      </c>
      <c r="D301" s="10" t="s">
        <v>31</v>
      </c>
      <c r="E301" s="11" t="s">
        <v>0</v>
      </c>
      <c r="F301" s="48">
        <v>3248</v>
      </c>
      <c r="G301" s="25"/>
      <c r="H301" s="25"/>
      <c r="I301" s="25"/>
      <c r="J301" s="26"/>
      <c r="K301" s="27"/>
      <c r="L301" s="26"/>
      <c r="M301" s="28">
        <f t="shared" si="5"/>
        <v>0</v>
      </c>
    </row>
    <row r="302" spans="1:13" ht="150" x14ac:dyDescent="0.25">
      <c r="A302" s="20">
        <v>298</v>
      </c>
      <c r="B302" s="9" t="s">
        <v>341</v>
      </c>
      <c r="C302" s="74" t="s">
        <v>661</v>
      </c>
      <c r="D302" s="10"/>
      <c r="E302" s="11" t="s">
        <v>0</v>
      </c>
      <c r="F302" s="48">
        <v>2910</v>
      </c>
      <c r="G302" s="25"/>
      <c r="H302" s="25"/>
      <c r="I302" s="25"/>
      <c r="J302" s="26"/>
      <c r="K302" s="27"/>
      <c r="L302" s="26"/>
      <c r="M302" s="28">
        <f t="shared" si="5"/>
        <v>0</v>
      </c>
    </row>
    <row r="303" spans="1:13" ht="150" x14ac:dyDescent="0.25">
      <c r="A303" s="20">
        <v>299</v>
      </c>
      <c r="B303" s="9" t="s">
        <v>342</v>
      </c>
      <c r="C303" s="74" t="s">
        <v>487</v>
      </c>
      <c r="D303" s="10"/>
      <c r="E303" s="11" t="s">
        <v>0</v>
      </c>
      <c r="F303" s="48">
        <v>37800</v>
      </c>
      <c r="G303" s="25"/>
      <c r="H303" s="25"/>
      <c r="I303" s="25"/>
      <c r="J303" s="26"/>
      <c r="K303" s="27"/>
      <c r="L303" s="26"/>
      <c r="M303" s="28">
        <f t="shared" si="5"/>
        <v>0</v>
      </c>
    </row>
    <row r="304" spans="1:13" ht="141.75" customHeight="1" x14ac:dyDescent="0.25">
      <c r="A304" s="20">
        <v>300</v>
      </c>
      <c r="B304" s="9" t="s">
        <v>343</v>
      </c>
      <c r="C304" s="74" t="s">
        <v>625</v>
      </c>
      <c r="D304" s="10"/>
      <c r="E304" s="11" t="s">
        <v>0</v>
      </c>
      <c r="F304" s="48">
        <v>5260</v>
      </c>
      <c r="G304" s="25"/>
      <c r="H304" s="25"/>
      <c r="I304" s="25"/>
      <c r="J304" s="26"/>
      <c r="K304" s="27"/>
      <c r="L304" s="26"/>
      <c r="M304" s="28">
        <f t="shared" si="5"/>
        <v>0</v>
      </c>
    </row>
    <row r="305" spans="1:13" ht="131.25" x14ac:dyDescent="0.25">
      <c r="A305" s="20">
        <v>301</v>
      </c>
      <c r="B305" s="9" t="s">
        <v>344</v>
      </c>
      <c r="C305" s="74" t="s">
        <v>624</v>
      </c>
      <c r="D305" s="10"/>
      <c r="E305" s="11" t="s">
        <v>0</v>
      </c>
      <c r="F305" s="48">
        <v>10780</v>
      </c>
      <c r="G305" s="25"/>
      <c r="H305" s="25"/>
      <c r="I305" s="25"/>
      <c r="J305" s="26"/>
      <c r="K305" s="27"/>
      <c r="L305" s="26"/>
      <c r="M305" s="28">
        <f t="shared" si="5"/>
        <v>0</v>
      </c>
    </row>
    <row r="306" spans="1:13" ht="131.25" x14ac:dyDescent="0.25">
      <c r="A306" s="20">
        <v>302</v>
      </c>
      <c r="B306" s="9" t="s">
        <v>345</v>
      </c>
      <c r="C306" s="74" t="s">
        <v>626</v>
      </c>
      <c r="D306" s="10"/>
      <c r="E306" s="15" t="s">
        <v>0</v>
      </c>
      <c r="F306" s="48">
        <v>2880</v>
      </c>
      <c r="G306" s="25"/>
      <c r="H306" s="25"/>
      <c r="I306" s="25"/>
      <c r="J306" s="26"/>
      <c r="K306" s="27"/>
      <c r="L306" s="26"/>
      <c r="M306" s="28">
        <f t="shared" si="5"/>
        <v>0</v>
      </c>
    </row>
    <row r="307" spans="1:13" ht="56.25" x14ac:dyDescent="0.25">
      <c r="A307" s="20">
        <v>303</v>
      </c>
      <c r="B307" s="9" t="s">
        <v>346</v>
      </c>
      <c r="C307" s="74" t="s">
        <v>465</v>
      </c>
      <c r="D307" s="10"/>
      <c r="E307" s="11" t="s">
        <v>0</v>
      </c>
      <c r="F307" s="48">
        <v>33402</v>
      </c>
      <c r="G307" s="25"/>
      <c r="H307" s="25"/>
      <c r="I307" s="25"/>
      <c r="J307" s="26"/>
      <c r="K307" s="27"/>
      <c r="L307" s="26"/>
      <c r="M307" s="28">
        <f t="shared" si="5"/>
        <v>0</v>
      </c>
    </row>
    <row r="308" spans="1:13" ht="37.5" x14ac:dyDescent="0.25">
      <c r="A308" s="20">
        <v>304</v>
      </c>
      <c r="B308" s="9" t="s">
        <v>347</v>
      </c>
      <c r="C308" s="74" t="s">
        <v>627</v>
      </c>
      <c r="D308" s="10"/>
      <c r="E308" s="11" t="s">
        <v>0</v>
      </c>
      <c r="F308" s="48">
        <v>7560</v>
      </c>
      <c r="G308" s="25"/>
      <c r="H308" s="25"/>
      <c r="I308" s="25"/>
      <c r="J308" s="26"/>
      <c r="K308" s="27"/>
      <c r="L308" s="26"/>
      <c r="M308" s="28">
        <f t="shared" si="5"/>
        <v>0</v>
      </c>
    </row>
    <row r="309" spans="1:13" ht="37.5" x14ac:dyDescent="0.25">
      <c r="A309" s="20">
        <v>305</v>
      </c>
      <c r="B309" s="9" t="s">
        <v>348</v>
      </c>
      <c r="C309" s="74" t="s">
        <v>466</v>
      </c>
      <c r="D309" s="10"/>
      <c r="E309" s="11" t="s">
        <v>0</v>
      </c>
      <c r="F309" s="48">
        <v>478</v>
      </c>
      <c r="G309" s="25"/>
      <c r="H309" s="25"/>
      <c r="I309" s="25"/>
      <c r="J309" s="26"/>
      <c r="K309" s="27"/>
      <c r="L309" s="26"/>
      <c r="M309" s="28">
        <f t="shared" si="5"/>
        <v>0</v>
      </c>
    </row>
    <row r="310" spans="1:13" ht="37.5" x14ac:dyDescent="0.25">
      <c r="A310" s="20">
        <v>306</v>
      </c>
      <c r="B310" s="9" t="s">
        <v>349</v>
      </c>
      <c r="C310" s="74" t="s">
        <v>467</v>
      </c>
      <c r="D310" s="10"/>
      <c r="E310" s="11" t="s">
        <v>0</v>
      </c>
      <c r="F310" s="48">
        <v>305</v>
      </c>
      <c r="G310" s="25"/>
      <c r="H310" s="25"/>
      <c r="I310" s="25"/>
      <c r="J310" s="26"/>
      <c r="K310" s="27"/>
      <c r="L310" s="26"/>
      <c r="M310" s="28">
        <f t="shared" si="5"/>
        <v>0</v>
      </c>
    </row>
    <row r="311" spans="1:13" ht="56.25" x14ac:dyDescent="0.25">
      <c r="A311" s="20">
        <v>307</v>
      </c>
      <c r="B311" s="9" t="s">
        <v>350</v>
      </c>
      <c r="C311" s="74" t="s">
        <v>628</v>
      </c>
      <c r="D311" s="10" t="s">
        <v>12</v>
      </c>
      <c r="E311" s="11" t="s">
        <v>0</v>
      </c>
      <c r="F311" s="49">
        <v>4710</v>
      </c>
      <c r="G311" s="32"/>
      <c r="H311" s="32"/>
      <c r="I311" s="32"/>
      <c r="J311" s="33"/>
      <c r="K311" s="34"/>
      <c r="L311" s="33"/>
      <c r="M311" s="28">
        <f t="shared" si="5"/>
        <v>0</v>
      </c>
    </row>
    <row r="312" spans="1:13" ht="56.25" x14ac:dyDescent="0.25">
      <c r="A312" s="20">
        <v>308</v>
      </c>
      <c r="B312" s="9" t="s">
        <v>351</v>
      </c>
      <c r="C312" s="74" t="s">
        <v>628</v>
      </c>
      <c r="D312" s="10" t="s">
        <v>14</v>
      </c>
      <c r="E312" s="11" t="s">
        <v>0</v>
      </c>
      <c r="F312" s="48">
        <v>6010</v>
      </c>
      <c r="G312" s="25"/>
      <c r="H312" s="25"/>
      <c r="I312" s="25"/>
      <c r="J312" s="26"/>
      <c r="K312" s="27"/>
      <c r="L312" s="26"/>
      <c r="M312" s="28">
        <f t="shared" si="5"/>
        <v>0</v>
      </c>
    </row>
    <row r="313" spans="1:13" ht="56.25" x14ac:dyDescent="0.25">
      <c r="A313" s="20">
        <v>309</v>
      </c>
      <c r="B313" s="9" t="s">
        <v>352</v>
      </c>
      <c r="C313" s="74" t="s">
        <v>628</v>
      </c>
      <c r="D313" s="10" t="s">
        <v>29</v>
      </c>
      <c r="E313" s="11" t="s">
        <v>0</v>
      </c>
      <c r="F313" s="48">
        <v>5110</v>
      </c>
      <c r="G313" s="25"/>
      <c r="H313" s="25"/>
      <c r="I313" s="25"/>
      <c r="J313" s="26"/>
      <c r="K313" s="27"/>
      <c r="L313" s="26"/>
      <c r="M313" s="28">
        <f t="shared" si="5"/>
        <v>0</v>
      </c>
    </row>
    <row r="314" spans="1:13" ht="56.25" x14ac:dyDescent="0.25">
      <c r="A314" s="20">
        <v>310</v>
      </c>
      <c r="B314" s="9" t="s">
        <v>353</v>
      </c>
      <c r="C314" s="74" t="s">
        <v>628</v>
      </c>
      <c r="D314" s="10" t="s">
        <v>31</v>
      </c>
      <c r="E314" s="11" t="s">
        <v>0</v>
      </c>
      <c r="F314" s="48">
        <v>5560</v>
      </c>
      <c r="G314" s="25"/>
      <c r="H314" s="25"/>
      <c r="I314" s="25"/>
      <c r="J314" s="26"/>
      <c r="K314" s="27"/>
      <c r="L314" s="26"/>
      <c r="M314" s="28">
        <f t="shared" si="5"/>
        <v>0</v>
      </c>
    </row>
    <row r="315" spans="1:13" ht="56.25" x14ac:dyDescent="0.25">
      <c r="A315" s="20">
        <v>311</v>
      </c>
      <c r="B315" s="9" t="s">
        <v>354</v>
      </c>
      <c r="C315" s="74" t="s">
        <v>629</v>
      </c>
      <c r="D315" s="10" t="s">
        <v>12</v>
      </c>
      <c r="E315" s="11" t="s">
        <v>0</v>
      </c>
      <c r="F315" s="48">
        <v>652</v>
      </c>
      <c r="G315" s="25"/>
      <c r="H315" s="25"/>
      <c r="I315" s="25"/>
      <c r="J315" s="26"/>
      <c r="K315" s="27"/>
      <c r="L315" s="26"/>
      <c r="M315" s="28">
        <f t="shared" si="5"/>
        <v>0</v>
      </c>
    </row>
    <row r="316" spans="1:13" ht="56.25" x14ac:dyDescent="0.25">
      <c r="A316" s="20">
        <v>312</v>
      </c>
      <c r="B316" s="9" t="s">
        <v>355</v>
      </c>
      <c r="C316" s="74" t="s">
        <v>629</v>
      </c>
      <c r="D316" s="10" t="s">
        <v>14</v>
      </c>
      <c r="E316" s="11" t="s">
        <v>0</v>
      </c>
      <c r="F316" s="48">
        <v>862</v>
      </c>
      <c r="G316" s="25"/>
      <c r="H316" s="25"/>
      <c r="I316" s="25"/>
      <c r="J316" s="26"/>
      <c r="K316" s="27"/>
      <c r="L316" s="26"/>
      <c r="M316" s="28">
        <f t="shared" si="5"/>
        <v>0</v>
      </c>
    </row>
    <row r="317" spans="1:13" ht="56.25" x14ac:dyDescent="0.25">
      <c r="A317" s="20">
        <v>313</v>
      </c>
      <c r="B317" s="9" t="s">
        <v>356</v>
      </c>
      <c r="C317" s="74" t="s">
        <v>629</v>
      </c>
      <c r="D317" s="10" t="s">
        <v>16</v>
      </c>
      <c r="E317" s="11" t="s">
        <v>0</v>
      </c>
      <c r="F317" s="48">
        <v>862</v>
      </c>
      <c r="G317" s="25"/>
      <c r="H317" s="25"/>
      <c r="I317" s="25"/>
      <c r="J317" s="26"/>
      <c r="K317" s="27"/>
      <c r="L317" s="26"/>
      <c r="M317" s="28">
        <f t="shared" si="5"/>
        <v>0</v>
      </c>
    </row>
    <row r="318" spans="1:13" ht="56.25" x14ac:dyDescent="0.25">
      <c r="A318" s="20">
        <v>314</v>
      </c>
      <c r="B318" s="9" t="s">
        <v>357</v>
      </c>
      <c r="C318" s="74" t="s">
        <v>629</v>
      </c>
      <c r="D318" s="10" t="s">
        <v>31</v>
      </c>
      <c r="E318" s="11" t="s">
        <v>0</v>
      </c>
      <c r="F318" s="48">
        <v>902</v>
      </c>
      <c r="G318" s="25"/>
      <c r="H318" s="25"/>
      <c r="I318" s="25"/>
      <c r="J318" s="26"/>
      <c r="K318" s="27"/>
      <c r="L318" s="26"/>
      <c r="M318" s="28">
        <f t="shared" si="5"/>
        <v>0</v>
      </c>
    </row>
    <row r="319" spans="1:13" ht="131.25" x14ac:dyDescent="0.25">
      <c r="A319" s="20">
        <v>315</v>
      </c>
      <c r="B319" s="9" t="s">
        <v>358</v>
      </c>
      <c r="C319" s="74" t="s">
        <v>662</v>
      </c>
      <c r="D319" s="10"/>
      <c r="E319" s="11" t="s">
        <v>0</v>
      </c>
      <c r="F319" s="48">
        <v>51910</v>
      </c>
      <c r="G319" s="25"/>
      <c r="H319" s="25"/>
      <c r="I319" s="25"/>
      <c r="J319" s="26"/>
      <c r="K319" s="27"/>
      <c r="L319" s="26"/>
      <c r="M319" s="28">
        <f t="shared" si="5"/>
        <v>0</v>
      </c>
    </row>
    <row r="320" spans="1:13" ht="56.25" customHeight="1" x14ac:dyDescent="0.25">
      <c r="A320" s="20">
        <v>316</v>
      </c>
      <c r="B320" s="10" t="s">
        <v>474</v>
      </c>
      <c r="C320" s="74" t="s">
        <v>359</v>
      </c>
      <c r="D320" s="14"/>
      <c r="E320" s="11" t="s">
        <v>0</v>
      </c>
      <c r="F320" s="48">
        <v>1260</v>
      </c>
      <c r="G320" s="25"/>
      <c r="H320" s="25"/>
      <c r="I320" s="25"/>
      <c r="J320" s="26"/>
      <c r="K320" s="27"/>
      <c r="L320" s="26"/>
      <c r="M320" s="28">
        <f t="shared" si="5"/>
        <v>0</v>
      </c>
    </row>
    <row r="321" spans="1:13" ht="37.5" x14ac:dyDescent="0.25">
      <c r="A321" s="20">
        <v>317</v>
      </c>
      <c r="B321" s="9" t="s">
        <v>360</v>
      </c>
      <c r="C321" s="74" t="s">
        <v>663</v>
      </c>
      <c r="D321" s="10"/>
      <c r="E321" s="11" t="s">
        <v>0</v>
      </c>
      <c r="F321" s="48">
        <v>4850</v>
      </c>
      <c r="G321" s="29"/>
      <c r="H321" s="29"/>
      <c r="I321" s="29"/>
      <c r="J321" s="30"/>
      <c r="K321" s="31"/>
      <c r="L321" s="30"/>
      <c r="M321" s="28">
        <f t="shared" si="5"/>
        <v>0</v>
      </c>
    </row>
    <row r="322" spans="1:13" ht="56.25" x14ac:dyDescent="0.25">
      <c r="A322" s="20">
        <v>318</v>
      </c>
      <c r="B322" s="9" t="s">
        <v>361</v>
      </c>
      <c r="C322" s="74" t="s">
        <v>630</v>
      </c>
      <c r="D322" s="10" t="s">
        <v>12</v>
      </c>
      <c r="E322" s="11" t="s">
        <v>0</v>
      </c>
      <c r="F322" s="48">
        <v>1175</v>
      </c>
      <c r="G322" s="29"/>
      <c r="H322" s="29"/>
      <c r="I322" s="29"/>
      <c r="J322" s="30"/>
      <c r="K322" s="31"/>
      <c r="L322" s="30"/>
      <c r="M322" s="28">
        <f t="shared" si="5"/>
        <v>0</v>
      </c>
    </row>
    <row r="323" spans="1:13" ht="56.25" x14ac:dyDescent="0.25">
      <c r="A323" s="20">
        <v>319</v>
      </c>
      <c r="B323" s="9" t="s">
        <v>362</v>
      </c>
      <c r="C323" s="74" t="s">
        <v>630</v>
      </c>
      <c r="D323" s="10" t="s">
        <v>14</v>
      </c>
      <c r="E323" s="11" t="s">
        <v>0</v>
      </c>
      <c r="F323" s="48">
        <v>885</v>
      </c>
      <c r="G323" s="29"/>
      <c r="H323" s="29"/>
      <c r="I323" s="29"/>
      <c r="J323" s="30"/>
      <c r="K323" s="31"/>
      <c r="L323" s="30"/>
      <c r="M323" s="28">
        <f t="shared" si="5"/>
        <v>0</v>
      </c>
    </row>
    <row r="324" spans="1:13" ht="56.25" x14ac:dyDescent="0.25">
      <c r="A324" s="20">
        <v>320</v>
      </c>
      <c r="B324" s="9" t="s">
        <v>364</v>
      </c>
      <c r="C324" s="74" t="s">
        <v>630</v>
      </c>
      <c r="D324" s="10" t="s">
        <v>363</v>
      </c>
      <c r="E324" s="11" t="s">
        <v>0</v>
      </c>
      <c r="F324" s="48">
        <v>4940</v>
      </c>
      <c r="G324" s="29"/>
      <c r="H324" s="29"/>
      <c r="I324" s="29"/>
      <c r="J324" s="30"/>
      <c r="K324" s="31"/>
      <c r="L324" s="30"/>
      <c r="M324" s="28">
        <f t="shared" si="5"/>
        <v>0</v>
      </c>
    </row>
    <row r="325" spans="1:13" ht="56.25" x14ac:dyDescent="0.25">
      <c r="A325" s="20">
        <v>321</v>
      </c>
      <c r="B325" s="9" t="s">
        <v>365</v>
      </c>
      <c r="C325" s="74" t="s">
        <v>630</v>
      </c>
      <c r="D325" s="10" t="s">
        <v>217</v>
      </c>
      <c r="E325" s="11" t="s">
        <v>0</v>
      </c>
      <c r="F325" s="49">
        <v>2420</v>
      </c>
      <c r="G325" s="32"/>
      <c r="H325" s="32"/>
      <c r="I325" s="32"/>
      <c r="J325" s="33"/>
      <c r="K325" s="34"/>
      <c r="L325" s="33"/>
      <c r="M325" s="28">
        <f t="shared" si="5"/>
        <v>0</v>
      </c>
    </row>
    <row r="326" spans="1:13" ht="56.25" x14ac:dyDescent="0.25">
      <c r="A326" s="20">
        <v>322</v>
      </c>
      <c r="B326" s="9" t="s">
        <v>366</v>
      </c>
      <c r="C326" s="74" t="s">
        <v>631</v>
      </c>
      <c r="D326" s="10" t="s">
        <v>12</v>
      </c>
      <c r="E326" s="11" t="s">
        <v>0</v>
      </c>
      <c r="F326" s="48">
        <v>526</v>
      </c>
      <c r="G326" s="29"/>
      <c r="H326" s="29"/>
      <c r="I326" s="29"/>
      <c r="J326" s="30"/>
      <c r="K326" s="31"/>
      <c r="L326" s="30"/>
      <c r="M326" s="28">
        <f t="shared" ref="M326:M377" si="6">F326*L326</f>
        <v>0</v>
      </c>
    </row>
    <row r="327" spans="1:13" ht="56.25" x14ac:dyDescent="0.25">
      <c r="A327" s="20">
        <v>323</v>
      </c>
      <c r="B327" s="9" t="s">
        <v>367</v>
      </c>
      <c r="C327" s="74" t="s">
        <v>631</v>
      </c>
      <c r="D327" s="10" t="s">
        <v>14</v>
      </c>
      <c r="E327" s="11" t="s">
        <v>0</v>
      </c>
      <c r="F327" s="48">
        <v>236</v>
      </c>
      <c r="G327" s="29"/>
      <c r="H327" s="29"/>
      <c r="I327" s="29"/>
      <c r="J327" s="30"/>
      <c r="K327" s="31"/>
      <c r="L327" s="30"/>
      <c r="M327" s="28">
        <f t="shared" si="6"/>
        <v>0</v>
      </c>
    </row>
    <row r="328" spans="1:13" ht="56.25" x14ac:dyDescent="0.25">
      <c r="A328" s="20">
        <v>324</v>
      </c>
      <c r="B328" s="9" t="s">
        <v>368</v>
      </c>
      <c r="C328" s="74" t="s">
        <v>631</v>
      </c>
      <c r="D328" s="10" t="s">
        <v>363</v>
      </c>
      <c r="E328" s="11" t="s">
        <v>0</v>
      </c>
      <c r="F328" s="48">
        <v>471</v>
      </c>
      <c r="G328" s="29"/>
      <c r="H328" s="29"/>
      <c r="I328" s="29"/>
      <c r="J328" s="30"/>
      <c r="K328" s="31"/>
      <c r="L328" s="30"/>
      <c r="M328" s="28">
        <f t="shared" si="6"/>
        <v>0</v>
      </c>
    </row>
    <row r="329" spans="1:13" ht="56.25" x14ac:dyDescent="0.25">
      <c r="A329" s="20">
        <v>325</v>
      </c>
      <c r="B329" s="9" t="s">
        <v>369</v>
      </c>
      <c r="C329" s="74" t="s">
        <v>631</v>
      </c>
      <c r="D329" s="10" t="s">
        <v>217</v>
      </c>
      <c r="E329" s="11" t="s">
        <v>0</v>
      </c>
      <c r="F329" s="48">
        <v>426</v>
      </c>
      <c r="G329" s="29"/>
      <c r="H329" s="29"/>
      <c r="I329" s="29"/>
      <c r="J329" s="30"/>
      <c r="K329" s="31"/>
      <c r="L329" s="30"/>
      <c r="M329" s="28">
        <f t="shared" si="6"/>
        <v>0</v>
      </c>
    </row>
    <row r="330" spans="1:13" ht="78.75" customHeight="1" x14ac:dyDescent="0.25">
      <c r="A330" s="20">
        <v>326</v>
      </c>
      <c r="B330" s="9" t="s">
        <v>370</v>
      </c>
      <c r="C330" s="74" t="s">
        <v>632</v>
      </c>
      <c r="D330" s="10" t="s">
        <v>12</v>
      </c>
      <c r="E330" s="11" t="s">
        <v>0</v>
      </c>
      <c r="F330" s="48">
        <v>250</v>
      </c>
      <c r="G330" s="25"/>
      <c r="H330" s="25"/>
      <c r="I330" s="25"/>
      <c r="J330" s="26"/>
      <c r="K330" s="27"/>
      <c r="L330" s="26"/>
      <c r="M330" s="28">
        <f t="shared" si="6"/>
        <v>0</v>
      </c>
    </row>
    <row r="331" spans="1:13" ht="93.75" x14ac:dyDescent="0.25">
      <c r="A331" s="20">
        <v>327</v>
      </c>
      <c r="B331" s="9" t="s">
        <v>371</v>
      </c>
      <c r="C331" s="74" t="s">
        <v>632</v>
      </c>
      <c r="D331" s="10" t="s">
        <v>181</v>
      </c>
      <c r="E331" s="11" t="s">
        <v>0</v>
      </c>
      <c r="F331" s="48">
        <v>200</v>
      </c>
      <c r="G331" s="25"/>
      <c r="H331" s="25"/>
      <c r="I331" s="25"/>
      <c r="J331" s="26"/>
      <c r="K331" s="27"/>
      <c r="L331" s="26"/>
      <c r="M331" s="28">
        <f t="shared" si="6"/>
        <v>0</v>
      </c>
    </row>
    <row r="332" spans="1:13" ht="93.75" x14ac:dyDescent="0.25">
      <c r="A332" s="20">
        <v>328</v>
      </c>
      <c r="B332" s="17" t="s">
        <v>372</v>
      </c>
      <c r="C332" s="74" t="s">
        <v>632</v>
      </c>
      <c r="D332" s="10" t="s">
        <v>45</v>
      </c>
      <c r="E332" s="11" t="s">
        <v>0</v>
      </c>
      <c r="F332" s="48">
        <v>200</v>
      </c>
      <c r="G332" s="25"/>
      <c r="H332" s="25"/>
      <c r="I332" s="25"/>
      <c r="J332" s="26"/>
      <c r="K332" s="27"/>
      <c r="L332" s="26"/>
      <c r="M332" s="28">
        <f t="shared" si="6"/>
        <v>0</v>
      </c>
    </row>
    <row r="333" spans="1:13" ht="93.75" x14ac:dyDescent="0.25">
      <c r="A333" s="20">
        <v>329</v>
      </c>
      <c r="B333" s="9" t="s">
        <v>373</v>
      </c>
      <c r="C333" s="74" t="s">
        <v>707</v>
      </c>
      <c r="D333" s="10" t="s">
        <v>31</v>
      </c>
      <c r="E333" s="11" t="s">
        <v>0</v>
      </c>
      <c r="F333" s="48">
        <v>200</v>
      </c>
      <c r="G333" s="25"/>
      <c r="H333" s="25"/>
      <c r="I333" s="25"/>
      <c r="J333" s="26"/>
      <c r="K333" s="27"/>
      <c r="L333" s="26"/>
      <c r="M333" s="28">
        <f t="shared" si="6"/>
        <v>0</v>
      </c>
    </row>
    <row r="334" spans="1:13" s="43" customFormat="1" ht="69.75" customHeight="1" x14ac:dyDescent="0.25">
      <c r="A334" s="50">
        <v>330</v>
      </c>
      <c r="B334" s="7" t="s">
        <v>475</v>
      </c>
      <c r="C334" s="73" t="s">
        <v>668</v>
      </c>
      <c r="D334" s="7" t="s">
        <v>41</v>
      </c>
      <c r="E334" s="8" t="s">
        <v>0</v>
      </c>
      <c r="F334" s="48">
        <v>140</v>
      </c>
      <c r="G334" s="29"/>
      <c r="H334" s="29"/>
      <c r="I334" s="29"/>
      <c r="J334" s="30"/>
      <c r="K334" s="31"/>
      <c r="L334" s="30"/>
      <c r="M334" s="28">
        <f t="shared" si="6"/>
        <v>0</v>
      </c>
    </row>
    <row r="335" spans="1:13" ht="93.75" x14ac:dyDescent="0.25">
      <c r="A335" s="20">
        <v>331</v>
      </c>
      <c r="B335" s="9" t="s">
        <v>374</v>
      </c>
      <c r="C335" s="74" t="s">
        <v>633</v>
      </c>
      <c r="D335" s="10" t="s">
        <v>12</v>
      </c>
      <c r="E335" s="11" t="s">
        <v>0</v>
      </c>
      <c r="F335" s="48">
        <v>230</v>
      </c>
      <c r="G335" s="25"/>
      <c r="H335" s="25"/>
      <c r="I335" s="25"/>
      <c r="J335" s="26"/>
      <c r="K335" s="27"/>
      <c r="L335" s="26"/>
      <c r="M335" s="28">
        <f t="shared" si="6"/>
        <v>0</v>
      </c>
    </row>
    <row r="336" spans="1:13" ht="93.75" x14ac:dyDescent="0.25">
      <c r="A336" s="20">
        <v>332</v>
      </c>
      <c r="B336" s="9" t="s">
        <v>375</v>
      </c>
      <c r="C336" s="74" t="s">
        <v>633</v>
      </c>
      <c r="D336" s="10" t="s">
        <v>14</v>
      </c>
      <c r="E336" s="11" t="s">
        <v>0</v>
      </c>
      <c r="F336" s="48">
        <v>230</v>
      </c>
      <c r="G336" s="25"/>
      <c r="H336" s="25"/>
      <c r="I336" s="25"/>
      <c r="J336" s="26"/>
      <c r="K336" s="27"/>
      <c r="L336" s="26"/>
      <c r="M336" s="28">
        <f t="shared" si="6"/>
        <v>0</v>
      </c>
    </row>
    <row r="337" spans="1:13" ht="93.75" x14ac:dyDescent="0.25">
      <c r="A337" s="20">
        <v>333</v>
      </c>
      <c r="B337" s="9" t="s">
        <v>376</v>
      </c>
      <c r="C337" s="74" t="s">
        <v>633</v>
      </c>
      <c r="D337" s="10" t="s">
        <v>16</v>
      </c>
      <c r="E337" s="11" t="s">
        <v>0</v>
      </c>
      <c r="F337" s="48">
        <v>340</v>
      </c>
      <c r="G337" s="25"/>
      <c r="H337" s="25"/>
      <c r="I337" s="25"/>
      <c r="J337" s="26"/>
      <c r="K337" s="27"/>
      <c r="L337" s="26"/>
      <c r="M337" s="28">
        <f t="shared" si="6"/>
        <v>0</v>
      </c>
    </row>
    <row r="338" spans="1:13" ht="93.75" x14ac:dyDescent="0.25">
      <c r="A338" s="20">
        <v>334</v>
      </c>
      <c r="B338" s="9" t="s">
        <v>377</v>
      </c>
      <c r="C338" s="74" t="s">
        <v>633</v>
      </c>
      <c r="D338" s="10" t="s">
        <v>31</v>
      </c>
      <c r="E338" s="11" t="s">
        <v>0</v>
      </c>
      <c r="F338" s="48">
        <v>230</v>
      </c>
      <c r="G338" s="25"/>
      <c r="H338" s="25"/>
      <c r="I338" s="25"/>
      <c r="J338" s="26"/>
      <c r="K338" s="27"/>
      <c r="L338" s="26"/>
      <c r="M338" s="28">
        <f t="shared" si="6"/>
        <v>0</v>
      </c>
    </row>
    <row r="339" spans="1:13" ht="60" customHeight="1" x14ac:dyDescent="0.25">
      <c r="A339" s="20">
        <v>335</v>
      </c>
      <c r="B339" s="9" t="s">
        <v>378</v>
      </c>
      <c r="C339" s="74" t="s">
        <v>482</v>
      </c>
      <c r="D339" s="10"/>
      <c r="E339" s="11" t="s">
        <v>0</v>
      </c>
      <c r="F339" s="48">
        <v>370</v>
      </c>
      <c r="G339" s="25"/>
      <c r="H339" s="25"/>
      <c r="I339" s="25"/>
      <c r="J339" s="26"/>
      <c r="K339" s="27"/>
      <c r="L339" s="26"/>
      <c r="M339" s="28">
        <f t="shared" si="6"/>
        <v>0</v>
      </c>
    </row>
    <row r="340" spans="1:13" ht="37.5" x14ac:dyDescent="0.25">
      <c r="A340" s="20">
        <v>336</v>
      </c>
      <c r="B340" s="9" t="s">
        <v>379</v>
      </c>
      <c r="C340" s="74" t="s">
        <v>634</v>
      </c>
      <c r="D340" s="10"/>
      <c r="E340" s="11" t="s">
        <v>166</v>
      </c>
      <c r="F340" s="48">
        <v>16742</v>
      </c>
      <c r="G340" s="25"/>
      <c r="H340" s="25"/>
      <c r="I340" s="25"/>
      <c r="J340" s="26"/>
      <c r="K340" s="27"/>
      <c r="L340" s="26"/>
      <c r="M340" s="28">
        <f t="shared" si="6"/>
        <v>0</v>
      </c>
    </row>
    <row r="341" spans="1:13" ht="37.5" x14ac:dyDescent="0.25">
      <c r="A341" s="20">
        <v>337</v>
      </c>
      <c r="B341" s="9" t="s">
        <v>380</v>
      </c>
      <c r="C341" s="74" t="s">
        <v>635</v>
      </c>
      <c r="D341" s="10"/>
      <c r="E341" s="11" t="s">
        <v>166</v>
      </c>
      <c r="F341" s="48">
        <v>22872</v>
      </c>
      <c r="G341" s="25"/>
      <c r="H341" s="25"/>
      <c r="I341" s="25"/>
      <c r="J341" s="26"/>
      <c r="K341" s="27"/>
      <c r="L341" s="26"/>
      <c r="M341" s="28">
        <f t="shared" si="6"/>
        <v>0</v>
      </c>
    </row>
    <row r="342" spans="1:13" ht="56.25" customHeight="1" x14ac:dyDescent="0.25">
      <c r="A342" s="20">
        <v>338</v>
      </c>
      <c r="B342" s="9" t="s">
        <v>382</v>
      </c>
      <c r="C342" s="74" t="s">
        <v>636</v>
      </c>
      <c r="D342" s="10" t="s">
        <v>381</v>
      </c>
      <c r="E342" s="11" t="s">
        <v>0</v>
      </c>
      <c r="F342" s="48">
        <v>8796</v>
      </c>
      <c r="G342" s="25"/>
      <c r="H342" s="25"/>
      <c r="I342" s="25"/>
      <c r="J342" s="26"/>
      <c r="K342" s="27"/>
      <c r="L342" s="26"/>
      <c r="M342" s="28">
        <f t="shared" si="6"/>
        <v>0</v>
      </c>
    </row>
    <row r="343" spans="1:13" ht="56.25" x14ac:dyDescent="0.25">
      <c r="A343" s="20">
        <v>339</v>
      </c>
      <c r="B343" s="9" t="s">
        <v>383</v>
      </c>
      <c r="C343" s="74" t="s">
        <v>636</v>
      </c>
      <c r="D343" s="10" t="s">
        <v>214</v>
      </c>
      <c r="E343" s="11" t="s">
        <v>0</v>
      </c>
      <c r="F343" s="48">
        <v>9528</v>
      </c>
      <c r="G343" s="25"/>
      <c r="H343" s="25"/>
      <c r="I343" s="25"/>
      <c r="J343" s="26"/>
      <c r="K343" s="27"/>
      <c r="L343" s="26"/>
      <c r="M343" s="28">
        <f t="shared" si="6"/>
        <v>0</v>
      </c>
    </row>
    <row r="344" spans="1:13" ht="56.25" x14ac:dyDescent="0.25">
      <c r="A344" s="20">
        <v>340</v>
      </c>
      <c r="B344" s="9" t="s">
        <v>384</v>
      </c>
      <c r="C344" s="74" t="s">
        <v>636</v>
      </c>
      <c r="D344" s="10" t="s">
        <v>203</v>
      </c>
      <c r="E344" s="11" t="s">
        <v>0</v>
      </c>
      <c r="F344" s="48">
        <v>9124</v>
      </c>
      <c r="G344" s="25"/>
      <c r="H344" s="25"/>
      <c r="I344" s="25"/>
      <c r="J344" s="26"/>
      <c r="K344" s="27"/>
      <c r="L344" s="26"/>
      <c r="M344" s="28">
        <f t="shared" si="6"/>
        <v>0</v>
      </c>
    </row>
    <row r="345" spans="1:13" ht="56.25" x14ac:dyDescent="0.25">
      <c r="A345" s="20">
        <v>341</v>
      </c>
      <c r="B345" s="9" t="s">
        <v>386</v>
      </c>
      <c r="C345" s="74" t="s">
        <v>636</v>
      </c>
      <c r="D345" s="10" t="s">
        <v>385</v>
      </c>
      <c r="E345" s="11" t="s">
        <v>0</v>
      </c>
      <c r="F345" s="49">
        <v>10270</v>
      </c>
      <c r="G345" s="32"/>
      <c r="H345" s="32"/>
      <c r="I345" s="32"/>
      <c r="J345" s="33"/>
      <c r="K345" s="34"/>
      <c r="L345" s="33"/>
      <c r="M345" s="28">
        <f t="shared" si="6"/>
        <v>0</v>
      </c>
    </row>
    <row r="346" spans="1:13" ht="56.25" x14ac:dyDescent="0.25">
      <c r="A346" s="20">
        <v>342</v>
      </c>
      <c r="B346" s="9" t="s">
        <v>388</v>
      </c>
      <c r="C346" s="74" t="s">
        <v>636</v>
      </c>
      <c r="D346" s="9" t="s">
        <v>387</v>
      </c>
      <c r="E346" s="12" t="s">
        <v>0</v>
      </c>
      <c r="F346" s="48">
        <v>8570</v>
      </c>
      <c r="G346" s="25"/>
      <c r="H346" s="25"/>
      <c r="I346" s="25"/>
      <c r="J346" s="26"/>
      <c r="K346" s="27"/>
      <c r="L346" s="26"/>
      <c r="M346" s="28">
        <f t="shared" si="6"/>
        <v>0</v>
      </c>
    </row>
    <row r="347" spans="1:13" ht="37.5" x14ac:dyDescent="0.25">
      <c r="A347" s="20">
        <v>343</v>
      </c>
      <c r="B347" s="9" t="s">
        <v>389</v>
      </c>
      <c r="C347" s="74" t="s">
        <v>637</v>
      </c>
      <c r="D347" s="10"/>
      <c r="E347" s="11" t="s">
        <v>0</v>
      </c>
      <c r="F347" s="48">
        <v>3220</v>
      </c>
      <c r="G347" s="25"/>
      <c r="H347" s="25"/>
      <c r="I347" s="25"/>
      <c r="J347" s="26"/>
      <c r="K347" s="27"/>
      <c r="L347" s="26"/>
      <c r="M347" s="28">
        <f t="shared" si="6"/>
        <v>0</v>
      </c>
    </row>
    <row r="348" spans="1:13" ht="37.5" x14ac:dyDescent="0.25">
      <c r="A348" s="20">
        <v>344</v>
      </c>
      <c r="B348" s="9" t="s">
        <v>390</v>
      </c>
      <c r="C348" s="74" t="s">
        <v>638</v>
      </c>
      <c r="D348" s="10"/>
      <c r="E348" s="11" t="s">
        <v>0</v>
      </c>
      <c r="F348" s="48">
        <v>4084</v>
      </c>
      <c r="G348" s="25"/>
      <c r="H348" s="25"/>
      <c r="I348" s="25"/>
      <c r="J348" s="26"/>
      <c r="K348" s="27"/>
      <c r="L348" s="26"/>
      <c r="M348" s="28">
        <f t="shared" si="6"/>
        <v>0</v>
      </c>
    </row>
    <row r="349" spans="1:13" ht="56.25" x14ac:dyDescent="0.25">
      <c r="A349" s="20">
        <v>345</v>
      </c>
      <c r="B349" s="9" t="s">
        <v>391</v>
      </c>
      <c r="C349" s="74" t="s">
        <v>639</v>
      </c>
      <c r="D349" s="10"/>
      <c r="E349" s="11" t="s">
        <v>0</v>
      </c>
      <c r="F349" s="48">
        <v>3640</v>
      </c>
      <c r="G349" s="25"/>
      <c r="H349" s="25"/>
      <c r="I349" s="25"/>
      <c r="J349" s="26"/>
      <c r="K349" s="27"/>
      <c r="L349" s="26"/>
      <c r="M349" s="28">
        <f t="shared" si="6"/>
        <v>0</v>
      </c>
    </row>
    <row r="350" spans="1:13" ht="112.5" x14ac:dyDescent="0.25">
      <c r="A350" s="20">
        <v>346</v>
      </c>
      <c r="B350" s="9" t="s">
        <v>392</v>
      </c>
      <c r="C350" s="74" t="s">
        <v>468</v>
      </c>
      <c r="D350" s="10"/>
      <c r="E350" s="11" t="s">
        <v>0</v>
      </c>
      <c r="F350" s="48">
        <v>6995</v>
      </c>
      <c r="G350" s="25"/>
      <c r="H350" s="25"/>
      <c r="I350" s="25"/>
      <c r="J350" s="26"/>
      <c r="K350" s="27"/>
      <c r="L350" s="26"/>
      <c r="M350" s="28">
        <f t="shared" si="6"/>
        <v>0</v>
      </c>
    </row>
    <row r="351" spans="1:13" ht="56.25" x14ac:dyDescent="0.25">
      <c r="A351" s="20">
        <v>347</v>
      </c>
      <c r="B351" s="9" t="s">
        <v>393</v>
      </c>
      <c r="C351" s="74" t="s">
        <v>640</v>
      </c>
      <c r="D351" s="10"/>
      <c r="E351" s="11" t="s">
        <v>0</v>
      </c>
      <c r="F351" s="48">
        <v>72</v>
      </c>
      <c r="G351" s="25"/>
      <c r="H351" s="25"/>
      <c r="I351" s="25"/>
      <c r="J351" s="26"/>
      <c r="K351" s="27"/>
      <c r="L351" s="26"/>
      <c r="M351" s="28">
        <f t="shared" si="6"/>
        <v>0</v>
      </c>
    </row>
    <row r="352" spans="1:13" ht="93.75" x14ac:dyDescent="0.25">
      <c r="A352" s="20">
        <v>348</v>
      </c>
      <c r="B352" s="9" t="s">
        <v>394</v>
      </c>
      <c r="C352" s="74" t="s">
        <v>641</v>
      </c>
      <c r="D352" s="10"/>
      <c r="E352" s="11" t="s">
        <v>0</v>
      </c>
      <c r="F352" s="48">
        <v>93</v>
      </c>
      <c r="G352" s="25"/>
      <c r="H352" s="25"/>
      <c r="I352" s="25"/>
      <c r="J352" s="26"/>
      <c r="K352" s="27"/>
      <c r="L352" s="26"/>
      <c r="M352" s="28">
        <f t="shared" si="6"/>
        <v>0</v>
      </c>
    </row>
    <row r="353" spans="1:13" ht="56.25" x14ac:dyDescent="0.25">
      <c r="A353" s="20">
        <v>349</v>
      </c>
      <c r="B353" s="9" t="s">
        <v>395</v>
      </c>
      <c r="C353" s="74" t="s">
        <v>469</v>
      </c>
      <c r="D353" s="10"/>
      <c r="E353" s="11" t="s">
        <v>0</v>
      </c>
      <c r="F353" s="48">
        <v>147</v>
      </c>
      <c r="G353" s="25"/>
      <c r="H353" s="25"/>
      <c r="I353" s="25"/>
      <c r="J353" s="26"/>
      <c r="K353" s="27"/>
      <c r="L353" s="26"/>
      <c r="M353" s="28">
        <f t="shared" si="6"/>
        <v>0</v>
      </c>
    </row>
    <row r="354" spans="1:13" ht="54.75" customHeight="1" x14ac:dyDescent="0.25">
      <c r="A354" s="20">
        <v>350</v>
      </c>
      <c r="B354" s="10" t="s">
        <v>476</v>
      </c>
      <c r="C354" s="74" t="s">
        <v>497</v>
      </c>
      <c r="D354" s="14"/>
      <c r="E354" s="11" t="s">
        <v>0</v>
      </c>
      <c r="F354" s="48">
        <v>21</v>
      </c>
      <c r="G354" s="25"/>
      <c r="H354" s="25"/>
      <c r="I354" s="25"/>
      <c r="J354" s="26"/>
      <c r="K354" s="27"/>
      <c r="L354" s="26"/>
      <c r="M354" s="28">
        <f t="shared" si="6"/>
        <v>0</v>
      </c>
    </row>
    <row r="355" spans="1:13" ht="54" customHeight="1" x14ac:dyDescent="0.25">
      <c r="A355" s="20">
        <v>351</v>
      </c>
      <c r="B355" s="9" t="s">
        <v>397</v>
      </c>
      <c r="C355" s="74" t="s">
        <v>396</v>
      </c>
      <c r="D355" s="10"/>
      <c r="E355" s="11" t="s">
        <v>107</v>
      </c>
      <c r="F355" s="48">
        <v>1145</v>
      </c>
      <c r="G355" s="25"/>
      <c r="H355" s="25"/>
      <c r="I355" s="25"/>
      <c r="J355" s="26"/>
      <c r="K355" s="27"/>
      <c r="L355" s="26"/>
      <c r="M355" s="28">
        <f t="shared" si="6"/>
        <v>0</v>
      </c>
    </row>
    <row r="356" spans="1:13" ht="56.25" customHeight="1" x14ac:dyDescent="0.25">
      <c r="A356" s="20">
        <v>352</v>
      </c>
      <c r="B356" s="9" t="s">
        <v>399</v>
      </c>
      <c r="C356" s="74" t="s">
        <v>398</v>
      </c>
      <c r="D356" s="10"/>
      <c r="E356" s="11" t="s">
        <v>107</v>
      </c>
      <c r="F356" s="48">
        <v>635</v>
      </c>
      <c r="G356" s="25"/>
      <c r="H356" s="25"/>
      <c r="I356" s="25"/>
      <c r="J356" s="26"/>
      <c r="K356" s="27"/>
      <c r="L356" s="26"/>
      <c r="M356" s="28">
        <f t="shared" si="6"/>
        <v>0</v>
      </c>
    </row>
    <row r="357" spans="1:13" ht="72.75" customHeight="1" x14ac:dyDescent="0.25">
      <c r="A357" s="20">
        <v>353</v>
      </c>
      <c r="B357" s="9" t="s">
        <v>401</v>
      </c>
      <c r="C357" s="74" t="s">
        <v>400</v>
      </c>
      <c r="D357" s="10"/>
      <c r="E357" s="11" t="s">
        <v>107</v>
      </c>
      <c r="F357" s="48">
        <v>495</v>
      </c>
      <c r="G357" s="25"/>
      <c r="H357" s="25"/>
      <c r="I357" s="25"/>
      <c r="J357" s="26"/>
      <c r="K357" s="27"/>
      <c r="L357" s="26"/>
      <c r="M357" s="28">
        <f t="shared" si="6"/>
        <v>0</v>
      </c>
    </row>
    <row r="358" spans="1:13" ht="72.75" customHeight="1" x14ac:dyDescent="0.25">
      <c r="A358" s="20">
        <v>354</v>
      </c>
      <c r="B358" s="9" t="s">
        <v>403</v>
      </c>
      <c r="C358" s="74" t="s">
        <v>402</v>
      </c>
      <c r="D358" s="10"/>
      <c r="E358" s="11" t="s">
        <v>107</v>
      </c>
      <c r="F358" s="48">
        <v>205</v>
      </c>
      <c r="G358" s="25"/>
      <c r="H358" s="25"/>
      <c r="I358" s="25"/>
      <c r="J358" s="26"/>
      <c r="K358" s="27"/>
      <c r="L358" s="26"/>
      <c r="M358" s="28">
        <f t="shared" si="6"/>
        <v>0</v>
      </c>
    </row>
    <row r="359" spans="1:13" ht="66" customHeight="1" x14ac:dyDescent="0.25">
      <c r="A359" s="20">
        <v>355</v>
      </c>
      <c r="B359" s="9" t="s">
        <v>405</v>
      </c>
      <c r="C359" s="74" t="s">
        <v>404</v>
      </c>
      <c r="D359" s="10"/>
      <c r="E359" s="11" t="s">
        <v>107</v>
      </c>
      <c r="F359" s="48">
        <v>775</v>
      </c>
      <c r="G359" s="25"/>
      <c r="H359" s="25"/>
      <c r="I359" s="25"/>
      <c r="J359" s="26"/>
      <c r="K359" s="27"/>
      <c r="L359" s="26"/>
      <c r="M359" s="28">
        <f t="shared" si="6"/>
        <v>0</v>
      </c>
    </row>
    <row r="360" spans="1:13" ht="78.75" customHeight="1" x14ac:dyDescent="0.25">
      <c r="A360" s="20">
        <v>356</v>
      </c>
      <c r="B360" s="9" t="s">
        <v>407</v>
      </c>
      <c r="C360" s="74" t="s">
        <v>406</v>
      </c>
      <c r="D360" s="10"/>
      <c r="E360" s="11" t="s">
        <v>107</v>
      </c>
      <c r="F360" s="48">
        <v>1390</v>
      </c>
      <c r="G360" s="25"/>
      <c r="H360" s="25"/>
      <c r="I360" s="25"/>
      <c r="J360" s="26"/>
      <c r="K360" s="27"/>
      <c r="L360" s="41"/>
      <c r="M360" s="28">
        <f t="shared" si="6"/>
        <v>0</v>
      </c>
    </row>
    <row r="361" spans="1:13" ht="65.25" customHeight="1" x14ac:dyDescent="0.25">
      <c r="A361" s="20">
        <v>357</v>
      </c>
      <c r="B361" s="9" t="s">
        <v>409</v>
      </c>
      <c r="C361" s="74" t="s">
        <v>408</v>
      </c>
      <c r="D361" s="10"/>
      <c r="E361" s="11" t="s">
        <v>107</v>
      </c>
      <c r="F361" s="48">
        <v>42170</v>
      </c>
      <c r="G361" s="25"/>
      <c r="H361" s="25"/>
      <c r="I361" s="25"/>
      <c r="J361" s="26"/>
      <c r="K361" s="40"/>
      <c r="L361" s="42"/>
      <c r="M361" s="28">
        <f t="shared" si="6"/>
        <v>0</v>
      </c>
    </row>
    <row r="362" spans="1:13" ht="86.25" customHeight="1" x14ac:dyDescent="0.25">
      <c r="A362" s="20">
        <v>358</v>
      </c>
      <c r="B362" s="9" t="s">
        <v>411</v>
      </c>
      <c r="C362" s="74" t="s">
        <v>410</v>
      </c>
      <c r="D362" s="10"/>
      <c r="E362" s="11" t="s">
        <v>107</v>
      </c>
      <c r="F362" s="48">
        <v>380</v>
      </c>
      <c r="G362" s="25"/>
      <c r="H362" s="25"/>
      <c r="I362" s="25"/>
      <c r="J362" s="26"/>
      <c r="K362" s="40"/>
      <c r="L362" s="42"/>
      <c r="M362" s="28">
        <f t="shared" si="6"/>
        <v>0</v>
      </c>
    </row>
    <row r="363" spans="1:13" ht="72.75" customHeight="1" x14ac:dyDescent="0.25">
      <c r="A363" s="20">
        <v>359</v>
      </c>
      <c r="B363" s="9" t="s">
        <v>413</v>
      </c>
      <c r="C363" s="74" t="s">
        <v>412</v>
      </c>
      <c r="D363" s="10"/>
      <c r="E363" s="11" t="s">
        <v>107</v>
      </c>
      <c r="F363" s="48">
        <v>940</v>
      </c>
      <c r="G363" s="25"/>
      <c r="H363" s="25"/>
      <c r="I363" s="25"/>
      <c r="J363" s="26"/>
      <c r="K363" s="40"/>
      <c r="L363" s="42"/>
      <c r="M363" s="28">
        <f t="shared" si="6"/>
        <v>0</v>
      </c>
    </row>
    <row r="364" spans="1:13" ht="72.75" customHeight="1" x14ac:dyDescent="0.25">
      <c r="A364" s="20">
        <v>360</v>
      </c>
      <c r="B364" s="9" t="s">
        <v>416</v>
      </c>
      <c r="C364" s="74" t="s">
        <v>414</v>
      </c>
      <c r="D364" s="10"/>
      <c r="E364" s="11" t="s">
        <v>415</v>
      </c>
      <c r="F364" s="48">
        <v>90</v>
      </c>
      <c r="G364" s="25"/>
      <c r="H364" s="25"/>
      <c r="I364" s="25"/>
      <c r="J364" s="26"/>
      <c r="K364" s="40"/>
      <c r="L364" s="42"/>
      <c r="M364" s="28">
        <f t="shared" si="6"/>
        <v>0</v>
      </c>
    </row>
    <row r="365" spans="1:13" ht="78.75" customHeight="1" x14ac:dyDescent="0.25">
      <c r="A365" s="20">
        <v>361</v>
      </c>
      <c r="B365" s="9" t="s">
        <v>418</v>
      </c>
      <c r="C365" s="74" t="s">
        <v>417</v>
      </c>
      <c r="D365" s="10"/>
      <c r="E365" s="11" t="s">
        <v>107</v>
      </c>
      <c r="F365" s="48">
        <v>24280</v>
      </c>
      <c r="G365" s="25"/>
      <c r="H365" s="25"/>
      <c r="I365" s="25"/>
      <c r="J365" s="26"/>
      <c r="K365" s="40"/>
      <c r="L365" s="42"/>
      <c r="M365" s="28">
        <f t="shared" si="6"/>
        <v>0</v>
      </c>
    </row>
    <row r="366" spans="1:13" ht="73.5" customHeight="1" x14ac:dyDescent="0.25">
      <c r="A366" s="20">
        <v>362</v>
      </c>
      <c r="B366" s="9" t="s">
        <v>421</v>
      </c>
      <c r="C366" s="74" t="s">
        <v>420</v>
      </c>
      <c r="D366" s="10"/>
      <c r="E366" s="11" t="s">
        <v>419</v>
      </c>
      <c r="F366" s="48">
        <v>75</v>
      </c>
      <c r="G366" s="25"/>
      <c r="H366" s="25"/>
      <c r="I366" s="25"/>
      <c r="J366" s="26"/>
      <c r="K366" s="40"/>
      <c r="L366" s="42"/>
      <c r="M366" s="28">
        <f t="shared" si="6"/>
        <v>0</v>
      </c>
    </row>
    <row r="367" spans="1:13" ht="60" customHeight="1" x14ac:dyDescent="0.25">
      <c r="A367" s="20">
        <v>363</v>
      </c>
      <c r="B367" s="9" t="s">
        <v>423</v>
      </c>
      <c r="C367" s="74" t="s">
        <v>422</v>
      </c>
      <c r="D367" s="10"/>
      <c r="E367" s="11" t="s">
        <v>419</v>
      </c>
      <c r="F367" s="48">
        <v>26</v>
      </c>
      <c r="G367" s="25"/>
      <c r="H367" s="25"/>
      <c r="I367" s="25"/>
      <c r="J367" s="26"/>
      <c r="K367" s="40"/>
      <c r="L367" s="42"/>
      <c r="M367" s="28">
        <f t="shared" si="6"/>
        <v>0</v>
      </c>
    </row>
    <row r="368" spans="1:13" ht="54.75" customHeight="1" x14ac:dyDescent="0.25">
      <c r="A368" s="20">
        <v>364</v>
      </c>
      <c r="B368" s="9" t="s">
        <v>426</v>
      </c>
      <c r="C368" s="74" t="s">
        <v>424</v>
      </c>
      <c r="D368" s="10"/>
      <c r="E368" s="11" t="s">
        <v>425</v>
      </c>
      <c r="F368" s="48">
        <v>20</v>
      </c>
      <c r="G368" s="25"/>
      <c r="H368" s="25"/>
      <c r="I368" s="25"/>
      <c r="J368" s="26"/>
      <c r="K368" s="40"/>
      <c r="L368" s="42"/>
      <c r="M368" s="28">
        <f t="shared" si="6"/>
        <v>0</v>
      </c>
    </row>
    <row r="369" spans="1:13" ht="61.5" customHeight="1" x14ac:dyDescent="0.25">
      <c r="A369" s="20">
        <v>365</v>
      </c>
      <c r="B369" s="9" t="s">
        <v>428</v>
      </c>
      <c r="C369" s="74" t="s">
        <v>427</v>
      </c>
      <c r="D369" s="10"/>
      <c r="E369" s="11" t="s">
        <v>415</v>
      </c>
      <c r="F369" s="48">
        <v>220</v>
      </c>
      <c r="G369" s="25"/>
      <c r="H369" s="25"/>
      <c r="I369" s="25"/>
      <c r="J369" s="26"/>
      <c r="K369" s="40"/>
      <c r="L369" s="42"/>
      <c r="M369" s="28">
        <f t="shared" si="6"/>
        <v>0</v>
      </c>
    </row>
    <row r="370" spans="1:13" ht="61.5" customHeight="1" x14ac:dyDescent="0.25">
      <c r="A370" s="20">
        <v>366</v>
      </c>
      <c r="B370" s="9" t="s">
        <v>709</v>
      </c>
      <c r="C370" s="74" t="s">
        <v>710</v>
      </c>
      <c r="D370" s="10"/>
      <c r="E370" s="11" t="s">
        <v>711</v>
      </c>
      <c r="F370" s="48">
        <v>102</v>
      </c>
      <c r="G370" s="25"/>
      <c r="H370" s="25"/>
      <c r="I370" s="25"/>
      <c r="J370" s="26"/>
      <c r="K370" s="40"/>
      <c r="L370" s="42"/>
      <c r="M370" s="28">
        <f t="shared" si="6"/>
        <v>0</v>
      </c>
    </row>
    <row r="371" spans="1:13" ht="37.5" x14ac:dyDescent="0.25">
      <c r="A371" s="20">
        <v>367</v>
      </c>
      <c r="B371" s="9" t="s">
        <v>712</v>
      </c>
      <c r="C371" s="74" t="s">
        <v>296</v>
      </c>
      <c r="D371" s="10" t="s">
        <v>713</v>
      </c>
      <c r="E371" s="11" t="s">
        <v>0</v>
      </c>
      <c r="F371" s="48">
        <v>694</v>
      </c>
      <c r="G371" s="25"/>
      <c r="H371" s="25"/>
      <c r="I371" s="25"/>
      <c r="J371" s="26"/>
      <c r="K371" s="40"/>
      <c r="L371" s="42"/>
      <c r="M371" s="28">
        <f t="shared" si="6"/>
        <v>0</v>
      </c>
    </row>
    <row r="372" spans="1:13" ht="37.5" x14ac:dyDescent="0.25">
      <c r="A372" s="20">
        <v>368</v>
      </c>
      <c r="B372" s="9" t="s">
        <v>714</v>
      </c>
      <c r="C372" s="74" t="s">
        <v>301</v>
      </c>
      <c r="D372" s="10" t="s">
        <v>212</v>
      </c>
      <c r="E372" s="11" t="s">
        <v>0</v>
      </c>
      <c r="F372" s="48">
        <v>690</v>
      </c>
      <c r="G372" s="25"/>
      <c r="H372" s="25"/>
      <c r="I372" s="25"/>
      <c r="J372" s="26"/>
      <c r="K372" s="40"/>
      <c r="L372" s="42"/>
      <c r="M372" s="28">
        <f t="shared" si="6"/>
        <v>0</v>
      </c>
    </row>
    <row r="373" spans="1:13" ht="37.5" x14ac:dyDescent="0.25">
      <c r="A373" s="20">
        <v>369</v>
      </c>
      <c r="B373" s="9" t="s">
        <v>715</v>
      </c>
      <c r="C373" s="74" t="s">
        <v>749</v>
      </c>
      <c r="D373" s="10"/>
      <c r="E373" s="11" t="s">
        <v>0</v>
      </c>
      <c r="F373" s="48">
        <v>604</v>
      </c>
      <c r="G373" s="25"/>
      <c r="H373" s="25"/>
      <c r="I373" s="25"/>
      <c r="J373" s="26"/>
      <c r="K373" s="40"/>
      <c r="L373" s="42"/>
      <c r="M373" s="28">
        <f t="shared" si="6"/>
        <v>0</v>
      </c>
    </row>
    <row r="374" spans="1:13" ht="37.5" x14ac:dyDescent="0.25">
      <c r="A374" s="20">
        <v>370</v>
      </c>
      <c r="B374" s="9" t="s">
        <v>716</v>
      </c>
      <c r="C374" s="74" t="s">
        <v>725</v>
      </c>
      <c r="D374" s="10"/>
      <c r="E374" s="11" t="s">
        <v>0</v>
      </c>
      <c r="F374" s="48">
        <v>245</v>
      </c>
      <c r="G374" s="25"/>
      <c r="H374" s="25"/>
      <c r="I374" s="25"/>
      <c r="J374" s="26"/>
      <c r="K374" s="40"/>
      <c r="L374" s="42"/>
      <c r="M374" s="28">
        <f t="shared" si="6"/>
        <v>0</v>
      </c>
    </row>
    <row r="375" spans="1:13" ht="37.5" x14ac:dyDescent="0.25">
      <c r="A375" s="20">
        <v>371</v>
      </c>
      <c r="B375" s="9" t="s">
        <v>717</v>
      </c>
      <c r="C375" s="74" t="s">
        <v>718</v>
      </c>
      <c r="D375" s="10"/>
      <c r="E375" s="11" t="s">
        <v>0</v>
      </c>
      <c r="F375" s="48">
        <v>2630</v>
      </c>
      <c r="G375" s="25"/>
      <c r="H375" s="25"/>
      <c r="I375" s="25"/>
      <c r="J375" s="26"/>
      <c r="K375" s="40"/>
      <c r="L375" s="42"/>
      <c r="M375" s="28">
        <f t="shared" si="6"/>
        <v>0</v>
      </c>
    </row>
    <row r="376" spans="1:13" ht="48" customHeight="1" x14ac:dyDescent="0.25">
      <c r="A376" s="20">
        <v>372</v>
      </c>
      <c r="B376" s="9" t="s">
        <v>719</v>
      </c>
      <c r="C376" s="74" t="s">
        <v>724</v>
      </c>
      <c r="D376" s="10"/>
      <c r="E376" s="11" t="s">
        <v>711</v>
      </c>
      <c r="F376" s="48">
        <v>228</v>
      </c>
      <c r="G376" s="25"/>
      <c r="H376" s="25"/>
      <c r="I376" s="25"/>
      <c r="J376" s="26"/>
      <c r="K376" s="56"/>
      <c r="L376" s="45"/>
      <c r="M376" s="28">
        <f t="shared" si="6"/>
        <v>0</v>
      </c>
    </row>
    <row r="377" spans="1:13" ht="41.25" customHeight="1" x14ac:dyDescent="0.3">
      <c r="A377" s="20">
        <v>373</v>
      </c>
      <c r="B377" s="9" t="s">
        <v>736</v>
      </c>
      <c r="C377" s="74" t="s">
        <v>737</v>
      </c>
      <c r="D377" s="10"/>
      <c r="E377" s="11" t="s">
        <v>0</v>
      </c>
      <c r="F377" s="48">
        <v>700</v>
      </c>
      <c r="G377" s="25"/>
      <c r="H377" s="25"/>
      <c r="I377" s="25"/>
      <c r="J377" s="26"/>
      <c r="K377" s="27"/>
      <c r="L377" s="57"/>
      <c r="M377" s="28">
        <f t="shared" si="6"/>
        <v>0</v>
      </c>
    </row>
    <row r="378" spans="1:13" ht="50.25" customHeight="1" x14ac:dyDescent="0.3">
      <c r="A378" s="20">
        <v>374</v>
      </c>
      <c r="B378" s="9" t="s">
        <v>738</v>
      </c>
      <c r="C378" s="74" t="s">
        <v>739</v>
      </c>
      <c r="D378" s="10"/>
      <c r="E378" s="11" t="s">
        <v>0</v>
      </c>
      <c r="F378" s="48">
        <v>1070</v>
      </c>
      <c r="G378" s="25"/>
      <c r="H378" s="25"/>
      <c r="I378" s="25"/>
      <c r="J378" s="26"/>
      <c r="K378" s="27"/>
      <c r="L378" s="57"/>
      <c r="M378" s="28">
        <f>F378*L378</f>
        <v>0</v>
      </c>
    </row>
    <row r="379" spans="1:13" ht="60" customHeight="1" x14ac:dyDescent="0.3">
      <c r="A379" s="20">
        <v>375</v>
      </c>
      <c r="B379" s="9" t="s">
        <v>740</v>
      </c>
      <c r="C379" s="74" t="s">
        <v>741</v>
      </c>
      <c r="D379" s="10"/>
      <c r="E379" s="11" t="s">
        <v>0</v>
      </c>
      <c r="F379" s="48">
        <v>6</v>
      </c>
      <c r="G379" s="25"/>
      <c r="H379" s="25"/>
      <c r="I379" s="25"/>
      <c r="J379" s="26"/>
      <c r="K379" s="27"/>
      <c r="L379" s="57"/>
      <c r="M379" s="28">
        <f>F379*L379</f>
        <v>0</v>
      </c>
    </row>
    <row r="380" spans="1:13" ht="45.75" customHeight="1" x14ac:dyDescent="0.35">
      <c r="C380" s="72" t="s">
        <v>750</v>
      </c>
      <c r="L380" s="59" t="s">
        <v>751</v>
      </c>
      <c r="M380" s="58">
        <f>SUM(M5:M379)</f>
        <v>0</v>
      </c>
    </row>
    <row r="385" spans="2:5" x14ac:dyDescent="0.3">
      <c r="B385"/>
      <c r="C385"/>
      <c r="D385"/>
      <c r="E385" s="18"/>
    </row>
    <row r="386" spans="2:5" x14ac:dyDescent="0.3">
      <c r="B386"/>
      <c r="C386"/>
      <c r="D386"/>
      <c r="E386" s="18"/>
    </row>
    <row r="387" spans="2:5" x14ac:dyDescent="0.3">
      <c r="B387"/>
      <c r="C387"/>
      <c r="D387"/>
      <c r="E387" s="18"/>
    </row>
    <row r="388" spans="2:5" x14ac:dyDescent="0.3">
      <c r="B388"/>
      <c r="C388"/>
      <c r="D388"/>
      <c r="E388" s="18"/>
    </row>
    <row r="389" spans="2:5" x14ac:dyDescent="0.3">
      <c r="B389"/>
      <c r="C389"/>
      <c r="D389"/>
      <c r="E389" s="18"/>
    </row>
    <row r="390" spans="2:5" x14ac:dyDescent="0.3">
      <c r="B390"/>
      <c r="C390"/>
      <c r="D390"/>
      <c r="E390" s="18"/>
    </row>
    <row r="391" spans="2:5" x14ac:dyDescent="0.3">
      <c r="B391"/>
      <c r="C391"/>
      <c r="D391"/>
      <c r="E391" s="18"/>
    </row>
    <row r="392" spans="2:5" x14ac:dyDescent="0.3">
      <c r="B392"/>
      <c r="C392"/>
      <c r="D392"/>
      <c r="E392" s="18"/>
    </row>
    <row r="393" spans="2:5" x14ac:dyDescent="0.3">
      <c r="B393"/>
      <c r="C393"/>
      <c r="D393"/>
      <c r="E393" s="18"/>
    </row>
    <row r="394" spans="2:5" x14ac:dyDescent="0.3">
      <c r="B394"/>
      <c r="C394"/>
      <c r="D394"/>
      <c r="E394" s="18"/>
    </row>
    <row r="395" spans="2:5" x14ac:dyDescent="0.3">
      <c r="B395"/>
      <c r="C395"/>
      <c r="D395"/>
      <c r="E395" s="18"/>
    </row>
    <row r="396" spans="2:5" x14ac:dyDescent="0.3">
      <c r="B396"/>
      <c r="C396"/>
      <c r="D396"/>
      <c r="E396" s="18"/>
    </row>
    <row r="397" spans="2:5" x14ac:dyDescent="0.3">
      <c r="B397"/>
      <c r="C397"/>
      <c r="D397"/>
      <c r="E397" s="18"/>
    </row>
    <row r="398" spans="2:5" x14ac:dyDescent="0.3">
      <c r="B398"/>
      <c r="C398"/>
      <c r="D398"/>
      <c r="E398" s="18"/>
    </row>
    <row r="399" spans="2:5" x14ac:dyDescent="0.3">
      <c r="B399"/>
      <c r="C399"/>
      <c r="D399"/>
      <c r="E399" s="18"/>
    </row>
    <row r="400" spans="2:5" x14ac:dyDescent="0.3">
      <c r="B400"/>
      <c r="C400"/>
      <c r="D400"/>
      <c r="E400" s="18"/>
    </row>
    <row r="401" spans="2:5" x14ac:dyDescent="0.3">
      <c r="B401"/>
      <c r="C401"/>
      <c r="D401"/>
      <c r="E401" s="18"/>
    </row>
    <row r="402" spans="2:5" x14ac:dyDescent="0.3">
      <c r="B402"/>
      <c r="C402"/>
      <c r="D402"/>
      <c r="E402" s="18"/>
    </row>
    <row r="403" spans="2:5" x14ac:dyDescent="0.3">
      <c r="B403"/>
      <c r="C403"/>
      <c r="D403"/>
      <c r="E403" s="18"/>
    </row>
    <row r="404" spans="2:5" x14ac:dyDescent="0.3">
      <c r="B404"/>
      <c r="C404"/>
      <c r="D404"/>
      <c r="E404" s="18"/>
    </row>
    <row r="405" spans="2:5" x14ac:dyDescent="0.3">
      <c r="B405"/>
      <c r="C405"/>
      <c r="D405"/>
      <c r="E405" s="18"/>
    </row>
    <row r="406" spans="2:5" x14ac:dyDescent="0.3">
      <c r="B406"/>
      <c r="C406"/>
      <c r="D406"/>
      <c r="E406" s="18"/>
    </row>
    <row r="407" spans="2:5" x14ac:dyDescent="0.3">
      <c r="B407"/>
      <c r="C407"/>
      <c r="D407"/>
      <c r="E407" s="18"/>
    </row>
    <row r="408" spans="2:5" x14ac:dyDescent="0.3">
      <c r="B408"/>
      <c r="C408"/>
      <c r="D408"/>
      <c r="E408" s="18"/>
    </row>
    <row r="409" spans="2:5" x14ac:dyDescent="0.3">
      <c r="B409"/>
      <c r="C409"/>
      <c r="D409"/>
      <c r="E409" s="18"/>
    </row>
    <row r="410" spans="2:5" x14ac:dyDescent="0.3">
      <c r="B410"/>
      <c r="C410"/>
      <c r="D410"/>
      <c r="E410" s="18"/>
    </row>
    <row r="411" spans="2:5" x14ac:dyDescent="0.3">
      <c r="B411"/>
      <c r="C411"/>
      <c r="D411"/>
      <c r="E411" s="18"/>
    </row>
    <row r="412" spans="2:5" x14ac:dyDescent="0.3">
      <c r="B412"/>
      <c r="C412"/>
      <c r="D412"/>
      <c r="E412" s="18"/>
    </row>
    <row r="413" spans="2:5" x14ac:dyDescent="0.3">
      <c r="B413"/>
      <c r="C413"/>
      <c r="D413"/>
      <c r="E413" s="18"/>
    </row>
    <row r="414" spans="2:5" x14ac:dyDescent="0.3">
      <c r="B414"/>
      <c r="C414"/>
      <c r="D414"/>
      <c r="E414" s="18"/>
    </row>
    <row r="415" spans="2:5" x14ac:dyDescent="0.3">
      <c r="B415"/>
      <c r="C415"/>
      <c r="D415"/>
      <c r="E415" s="18"/>
    </row>
    <row r="416" spans="2:5" x14ac:dyDescent="0.3">
      <c r="B416"/>
      <c r="C416"/>
      <c r="D416"/>
      <c r="E416" s="18"/>
    </row>
    <row r="417" spans="2:5" x14ac:dyDescent="0.3">
      <c r="B417"/>
      <c r="C417"/>
      <c r="D417"/>
      <c r="E417" s="18"/>
    </row>
    <row r="418" spans="2:5" x14ac:dyDescent="0.3">
      <c r="B418"/>
      <c r="C418"/>
      <c r="D418"/>
      <c r="E418" s="18"/>
    </row>
    <row r="419" spans="2:5" x14ac:dyDescent="0.3">
      <c r="B419"/>
      <c r="C419"/>
      <c r="D419"/>
      <c r="E419" s="18"/>
    </row>
    <row r="420" spans="2:5" x14ac:dyDescent="0.3">
      <c r="B420"/>
      <c r="C420"/>
      <c r="D420"/>
      <c r="E420" s="18"/>
    </row>
    <row r="421" spans="2:5" x14ac:dyDescent="0.3">
      <c r="B421"/>
      <c r="C421"/>
      <c r="D421"/>
      <c r="E421" s="18"/>
    </row>
    <row r="422" spans="2:5" x14ac:dyDescent="0.3">
      <c r="B422"/>
      <c r="C422"/>
      <c r="D422"/>
      <c r="E422" s="18"/>
    </row>
    <row r="423" spans="2:5" x14ac:dyDescent="0.3">
      <c r="B423"/>
      <c r="C423"/>
      <c r="D423"/>
      <c r="E423" s="18"/>
    </row>
    <row r="424" spans="2:5" x14ac:dyDescent="0.3">
      <c r="B424"/>
      <c r="C424"/>
      <c r="D424"/>
      <c r="E424" s="18"/>
    </row>
    <row r="425" spans="2:5" x14ac:dyDescent="0.3">
      <c r="B425"/>
      <c r="C425"/>
      <c r="D425"/>
      <c r="E425" s="18"/>
    </row>
    <row r="426" spans="2:5" x14ac:dyDescent="0.3">
      <c r="B426"/>
      <c r="C426"/>
      <c r="D426"/>
      <c r="E426" s="18"/>
    </row>
    <row r="427" spans="2:5" x14ac:dyDescent="0.3">
      <c r="B427"/>
      <c r="C427"/>
      <c r="D427"/>
      <c r="E427" s="18"/>
    </row>
    <row r="428" spans="2:5" x14ac:dyDescent="0.3">
      <c r="B428"/>
      <c r="C428"/>
      <c r="D428"/>
      <c r="E428" s="18"/>
    </row>
    <row r="429" spans="2:5" x14ac:dyDescent="0.3">
      <c r="B429"/>
      <c r="C429"/>
      <c r="D429"/>
      <c r="E429" s="18"/>
    </row>
    <row r="430" spans="2:5" x14ac:dyDescent="0.3">
      <c r="B430"/>
      <c r="C430"/>
      <c r="D430"/>
      <c r="E430" s="18"/>
    </row>
    <row r="431" spans="2:5" x14ac:dyDescent="0.3">
      <c r="B431"/>
      <c r="C431"/>
      <c r="D431"/>
      <c r="E431" s="18"/>
    </row>
    <row r="432" spans="2:5" x14ac:dyDescent="0.3">
      <c r="B432"/>
      <c r="C432"/>
      <c r="D432"/>
      <c r="E432" s="18"/>
    </row>
    <row r="433" spans="2:5" x14ac:dyDescent="0.3">
      <c r="B433"/>
      <c r="C433"/>
      <c r="D433"/>
      <c r="E433" s="18"/>
    </row>
    <row r="434" spans="2:5" x14ac:dyDescent="0.3">
      <c r="B434"/>
      <c r="C434"/>
      <c r="D434"/>
      <c r="E434" s="18"/>
    </row>
    <row r="435" spans="2:5" x14ac:dyDescent="0.3">
      <c r="B435"/>
      <c r="C435"/>
      <c r="D435"/>
      <c r="E435" s="18"/>
    </row>
    <row r="436" spans="2:5" x14ac:dyDescent="0.3">
      <c r="B436"/>
      <c r="C436"/>
      <c r="D436"/>
      <c r="E436" s="18"/>
    </row>
    <row r="437" spans="2:5" x14ac:dyDescent="0.3">
      <c r="B437"/>
      <c r="C437"/>
      <c r="D437"/>
      <c r="E437" s="18"/>
    </row>
    <row r="438" spans="2:5" x14ac:dyDescent="0.3">
      <c r="B438"/>
      <c r="C438"/>
      <c r="D438"/>
      <c r="E438" s="18"/>
    </row>
    <row r="439" spans="2:5" x14ac:dyDescent="0.3">
      <c r="B439"/>
      <c r="C439"/>
      <c r="D439"/>
      <c r="E439" s="18"/>
    </row>
    <row r="440" spans="2:5" x14ac:dyDescent="0.3">
      <c r="B440"/>
      <c r="C440"/>
      <c r="D440"/>
      <c r="E440" s="18"/>
    </row>
    <row r="441" spans="2:5" x14ac:dyDescent="0.3">
      <c r="B441"/>
      <c r="C441"/>
      <c r="D441"/>
      <c r="E441" s="18"/>
    </row>
    <row r="442" spans="2:5" x14ac:dyDescent="0.3">
      <c r="B442"/>
      <c r="C442"/>
      <c r="D442"/>
      <c r="E442" s="18"/>
    </row>
    <row r="443" spans="2:5" x14ac:dyDescent="0.3">
      <c r="B443"/>
      <c r="C443"/>
      <c r="D443"/>
      <c r="E443" s="18"/>
    </row>
    <row r="444" spans="2:5" x14ac:dyDescent="0.3">
      <c r="B444"/>
      <c r="C444"/>
      <c r="D444"/>
      <c r="E444" s="18"/>
    </row>
    <row r="445" spans="2:5" x14ac:dyDescent="0.3">
      <c r="B445"/>
      <c r="C445"/>
      <c r="D445"/>
      <c r="E445" s="18"/>
    </row>
    <row r="446" spans="2:5" x14ac:dyDescent="0.3">
      <c r="B446"/>
      <c r="C446"/>
      <c r="D446"/>
      <c r="E446" s="18"/>
    </row>
    <row r="447" spans="2:5" x14ac:dyDescent="0.3">
      <c r="B447"/>
      <c r="C447"/>
      <c r="D447"/>
      <c r="E447" s="18"/>
    </row>
    <row r="448" spans="2:5" x14ac:dyDescent="0.3">
      <c r="B448"/>
      <c r="C448"/>
      <c r="D448"/>
      <c r="E448" s="18"/>
    </row>
    <row r="449" spans="2:5" x14ac:dyDescent="0.3">
      <c r="B449"/>
      <c r="C449"/>
      <c r="D449"/>
      <c r="E449" s="18"/>
    </row>
    <row r="450" spans="2:5" x14ac:dyDescent="0.3">
      <c r="B450"/>
      <c r="C450"/>
      <c r="D450"/>
      <c r="E450" s="18"/>
    </row>
    <row r="451" spans="2:5" x14ac:dyDescent="0.3">
      <c r="B451"/>
      <c r="C451"/>
      <c r="D451"/>
      <c r="E451" s="18"/>
    </row>
    <row r="452" spans="2:5" x14ac:dyDescent="0.3">
      <c r="B452"/>
      <c r="C452"/>
      <c r="D452"/>
      <c r="E452" s="18"/>
    </row>
    <row r="453" spans="2:5" x14ac:dyDescent="0.3">
      <c r="B453"/>
      <c r="C453"/>
      <c r="D453"/>
      <c r="E453" s="18"/>
    </row>
    <row r="454" spans="2:5" x14ac:dyDescent="0.3">
      <c r="B454"/>
      <c r="C454"/>
      <c r="D454"/>
      <c r="E454" s="18"/>
    </row>
    <row r="455" spans="2:5" x14ac:dyDescent="0.3">
      <c r="B455"/>
      <c r="C455"/>
      <c r="D455"/>
      <c r="E455" s="18"/>
    </row>
    <row r="456" spans="2:5" x14ac:dyDescent="0.3">
      <c r="B456"/>
      <c r="C456"/>
      <c r="D456"/>
      <c r="E456" s="18"/>
    </row>
    <row r="457" spans="2:5" x14ac:dyDescent="0.3">
      <c r="B457"/>
      <c r="C457"/>
      <c r="D457"/>
      <c r="E457" s="18"/>
    </row>
    <row r="458" spans="2:5" x14ac:dyDescent="0.3">
      <c r="B458"/>
      <c r="C458"/>
      <c r="D458"/>
      <c r="E458" s="18"/>
    </row>
    <row r="459" spans="2:5" x14ac:dyDescent="0.3">
      <c r="B459"/>
      <c r="C459"/>
      <c r="D459"/>
      <c r="E459" s="18"/>
    </row>
    <row r="460" spans="2:5" x14ac:dyDescent="0.3">
      <c r="B460"/>
      <c r="C460"/>
      <c r="D460"/>
      <c r="E460" s="18"/>
    </row>
    <row r="461" spans="2:5" x14ac:dyDescent="0.3">
      <c r="B461"/>
      <c r="C461"/>
      <c r="D461"/>
      <c r="E461" s="18"/>
    </row>
    <row r="462" spans="2:5" x14ac:dyDescent="0.3">
      <c r="B462"/>
      <c r="C462"/>
      <c r="D462"/>
      <c r="E462" s="18"/>
    </row>
    <row r="463" spans="2:5" x14ac:dyDescent="0.3">
      <c r="B463"/>
      <c r="C463"/>
      <c r="D463"/>
      <c r="E463" s="18"/>
    </row>
    <row r="464" spans="2:5" x14ac:dyDescent="0.3">
      <c r="B464"/>
      <c r="C464"/>
      <c r="D464"/>
      <c r="E464" s="18"/>
    </row>
    <row r="465" spans="2:5" x14ac:dyDescent="0.3">
      <c r="B465"/>
      <c r="C465"/>
      <c r="D465"/>
      <c r="E465" s="18"/>
    </row>
    <row r="466" spans="2:5" x14ac:dyDescent="0.3">
      <c r="B466"/>
      <c r="C466"/>
      <c r="D466"/>
      <c r="E466" s="18"/>
    </row>
    <row r="467" spans="2:5" x14ac:dyDescent="0.3">
      <c r="B467"/>
      <c r="C467"/>
      <c r="D467"/>
      <c r="E467" s="18"/>
    </row>
    <row r="468" spans="2:5" x14ac:dyDescent="0.3">
      <c r="B468"/>
      <c r="C468"/>
      <c r="D468"/>
      <c r="E468" s="18"/>
    </row>
    <row r="469" spans="2:5" x14ac:dyDescent="0.3">
      <c r="B469"/>
      <c r="C469"/>
      <c r="D469"/>
      <c r="E469" s="18"/>
    </row>
    <row r="470" spans="2:5" x14ac:dyDescent="0.3">
      <c r="B470"/>
      <c r="C470"/>
      <c r="D470"/>
      <c r="E470" s="18"/>
    </row>
    <row r="471" spans="2:5" x14ac:dyDescent="0.3">
      <c r="B471"/>
      <c r="C471"/>
      <c r="D471"/>
      <c r="E471" s="18"/>
    </row>
    <row r="472" spans="2:5" x14ac:dyDescent="0.3">
      <c r="B472"/>
      <c r="C472"/>
      <c r="D472"/>
      <c r="E472" s="18"/>
    </row>
    <row r="473" spans="2:5" x14ac:dyDescent="0.3">
      <c r="B473"/>
      <c r="C473"/>
      <c r="D473"/>
      <c r="E473" s="18"/>
    </row>
    <row r="474" spans="2:5" x14ac:dyDescent="0.3">
      <c r="B474"/>
      <c r="C474"/>
      <c r="D474"/>
      <c r="E474" s="18"/>
    </row>
    <row r="475" spans="2:5" x14ac:dyDescent="0.3">
      <c r="B475"/>
      <c r="C475"/>
      <c r="D475"/>
      <c r="E475" s="18"/>
    </row>
    <row r="476" spans="2:5" x14ac:dyDescent="0.3">
      <c r="B476"/>
      <c r="C476"/>
      <c r="D476"/>
      <c r="E476" s="18"/>
    </row>
    <row r="477" spans="2:5" x14ac:dyDescent="0.3">
      <c r="B477"/>
      <c r="C477"/>
      <c r="D477"/>
      <c r="E477" s="18"/>
    </row>
    <row r="478" spans="2:5" x14ac:dyDescent="0.3">
      <c r="B478"/>
      <c r="C478"/>
      <c r="D478"/>
      <c r="E478" s="18"/>
    </row>
    <row r="479" spans="2:5" x14ac:dyDescent="0.3">
      <c r="B479"/>
      <c r="C479"/>
      <c r="D479"/>
      <c r="E479" s="18"/>
    </row>
    <row r="480" spans="2:5" x14ac:dyDescent="0.3">
      <c r="B480"/>
      <c r="C480"/>
      <c r="D480"/>
      <c r="E480" s="18"/>
    </row>
    <row r="481" spans="2:5" x14ac:dyDescent="0.3">
      <c r="B481"/>
      <c r="C481"/>
      <c r="D481"/>
      <c r="E481" s="18"/>
    </row>
    <row r="482" spans="2:5" x14ac:dyDescent="0.3">
      <c r="B482"/>
      <c r="C482"/>
      <c r="D482"/>
      <c r="E482" s="18"/>
    </row>
    <row r="483" spans="2:5" x14ac:dyDescent="0.3">
      <c r="B483"/>
      <c r="C483"/>
      <c r="D483"/>
      <c r="E483" s="18"/>
    </row>
    <row r="484" spans="2:5" x14ac:dyDescent="0.3">
      <c r="B484"/>
      <c r="C484"/>
      <c r="D484"/>
      <c r="E484" s="18"/>
    </row>
    <row r="485" spans="2:5" x14ac:dyDescent="0.3">
      <c r="B485"/>
      <c r="C485"/>
      <c r="D485"/>
      <c r="E485" s="18"/>
    </row>
    <row r="486" spans="2:5" x14ac:dyDescent="0.3">
      <c r="B486"/>
      <c r="C486"/>
      <c r="D486"/>
      <c r="E486" s="18"/>
    </row>
    <row r="487" spans="2:5" x14ac:dyDescent="0.3">
      <c r="B487"/>
      <c r="C487"/>
      <c r="D487"/>
      <c r="E487" s="18"/>
    </row>
    <row r="488" spans="2:5" x14ac:dyDescent="0.3">
      <c r="B488"/>
      <c r="C488"/>
      <c r="D488"/>
      <c r="E488" s="18"/>
    </row>
    <row r="489" spans="2:5" x14ac:dyDescent="0.3">
      <c r="B489"/>
      <c r="C489"/>
      <c r="D489"/>
      <c r="E489" s="18"/>
    </row>
    <row r="490" spans="2:5" x14ac:dyDescent="0.3">
      <c r="B490"/>
      <c r="C490"/>
      <c r="D490"/>
      <c r="E490" s="18"/>
    </row>
    <row r="491" spans="2:5" x14ac:dyDescent="0.3">
      <c r="B491"/>
      <c r="C491"/>
      <c r="D491"/>
      <c r="E491" s="18"/>
    </row>
    <row r="492" spans="2:5" x14ac:dyDescent="0.3">
      <c r="B492"/>
      <c r="C492"/>
      <c r="D492"/>
      <c r="E492" s="18"/>
    </row>
    <row r="493" spans="2:5" x14ac:dyDescent="0.3">
      <c r="B493"/>
      <c r="C493"/>
      <c r="D493"/>
      <c r="E493" s="18"/>
    </row>
    <row r="494" spans="2:5" x14ac:dyDescent="0.3">
      <c r="B494"/>
      <c r="C494"/>
      <c r="D494"/>
      <c r="E494" s="18"/>
    </row>
    <row r="495" spans="2:5" x14ac:dyDescent="0.3">
      <c r="B495"/>
      <c r="C495"/>
      <c r="D495"/>
      <c r="E495" s="18"/>
    </row>
    <row r="496" spans="2:5" x14ac:dyDescent="0.3">
      <c r="B496"/>
      <c r="C496"/>
      <c r="D496"/>
      <c r="E496" s="18"/>
    </row>
    <row r="497" spans="2:5" x14ac:dyDescent="0.3">
      <c r="B497"/>
      <c r="C497"/>
      <c r="D497"/>
      <c r="E497" s="18"/>
    </row>
    <row r="498" spans="2:5" x14ac:dyDescent="0.3">
      <c r="B498"/>
      <c r="C498"/>
      <c r="D498"/>
      <c r="E498" s="18"/>
    </row>
    <row r="499" spans="2:5" x14ac:dyDescent="0.3">
      <c r="B499"/>
      <c r="C499"/>
      <c r="D499"/>
      <c r="E499" s="18"/>
    </row>
    <row r="500" spans="2:5" x14ac:dyDescent="0.3">
      <c r="B500"/>
      <c r="C500"/>
      <c r="D500"/>
      <c r="E500" s="18"/>
    </row>
    <row r="501" spans="2:5" x14ac:dyDescent="0.3">
      <c r="B501"/>
      <c r="C501"/>
      <c r="D501"/>
      <c r="E501" s="18"/>
    </row>
    <row r="502" spans="2:5" x14ac:dyDescent="0.3">
      <c r="B502"/>
      <c r="C502"/>
      <c r="D502"/>
      <c r="E502" s="18"/>
    </row>
    <row r="503" spans="2:5" x14ac:dyDescent="0.3">
      <c r="B503"/>
      <c r="C503"/>
      <c r="D503"/>
      <c r="E503" s="18"/>
    </row>
    <row r="504" spans="2:5" x14ac:dyDescent="0.3">
      <c r="B504"/>
      <c r="C504"/>
      <c r="D504"/>
      <c r="E504" s="18"/>
    </row>
    <row r="505" spans="2:5" x14ac:dyDescent="0.3">
      <c r="B505"/>
      <c r="C505"/>
      <c r="D505"/>
      <c r="E505" s="18"/>
    </row>
    <row r="506" spans="2:5" x14ac:dyDescent="0.3">
      <c r="B506"/>
      <c r="C506"/>
      <c r="D506"/>
      <c r="E506" s="18"/>
    </row>
    <row r="507" spans="2:5" x14ac:dyDescent="0.3">
      <c r="B507"/>
      <c r="C507"/>
      <c r="D507"/>
      <c r="E507" s="18"/>
    </row>
    <row r="508" spans="2:5" x14ac:dyDescent="0.3">
      <c r="B508"/>
      <c r="C508"/>
      <c r="D508"/>
      <c r="E508" s="18"/>
    </row>
    <row r="509" spans="2:5" x14ac:dyDescent="0.3">
      <c r="B509"/>
      <c r="C509"/>
      <c r="D509"/>
      <c r="E509" s="18"/>
    </row>
    <row r="510" spans="2:5" x14ac:dyDescent="0.3">
      <c r="B510"/>
      <c r="C510"/>
      <c r="D510"/>
      <c r="E510" s="18"/>
    </row>
    <row r="511" spans="2:5" x14ac:dyDescent="0.3">
      <c r="B511"/>
      <c r="C511"/>
      <c r="D511"/>
      <c r="E511" s="18"/>
    </row>
    <row r="512" spans="2:5" x14ac:dyDescent="0.3">
      <c r="B512"/>
      <c r="C512"/>
      <c r="D512"/>
      <c r="E512" s="18"/>
    </row>
    <row r="513" spans="2:5" x14ac:dyDescent="0.3">
      <c r="B513"/>
      <c r="C513"/>
      <c r="D513"/>
      <c r="E513" s="18"/>
    </row>
    <row r="514" spans="2:5" x14ac:dyDescent="0.3">
      <c r="B514"/>
      <c r="C514"/>
      <c r="D514"/>
      <c r="E514" s="18"/>
    </row>
    <row r="515" spans="2:5" x14ac:dyDescent="0.3">
      <c r="B515"/>
      <c r="C515"/>
      <c r="D515"/>
      <c r="E515" s="18"/>
    </row>
    <row r="516" spans="2:5" x14ac:dyDescent="0.3">
      <c r="B516"/>
      <c r="C516"/>
      <c r="D516"/>
      <c r="E516" s="18"/>
    </row>
    <row r="517" spans="2:5" x14ac:dyDescent="0.3">
      <c r="B517"/>
      <c r="C517"/>
      <c r="D517"/>
      <c r="E517" s="18"/>
    </row>
    <row r="518" spans="2:5" x14ac:dyDescent="0.3">
      <c r="B518"/>
      <c r="C518"/>
      <c r="D518"/>
      <c r="E518" s="18"/>
    </row>
    <row r="519" spans="2:5" x14ac:dyDescent="0.3">
      <c r="B519"/>
      <c r="C519"/>
      <c r="D519"/>
      <c r="E519" s="18"/>
    </row>
    <row r="520" spans="2:5" x14ac:dyDescent="0.3">
      <c r="B520"/>
      <c r="C520"/>
      <c r="D520"/>
      <c r="E520" s="18"/>
    </row>
    <row r="521" spans="2:5" x14ac:dyDescent="0.3">
      <c r="B521"/>
      <c r="C521"/>
      <c r="D521"/>
      <c r="E521" s="18"/>
    </row>
    <row r="522" spans="2:5" x14ac:dyDescent="0.3">
      <c r="B522"/>
      <c r="C522"/>
      <c r="D522"/>
      <c r="E522" s="18"/>
    </row>
    <row r="523" spans="2:5" x14ac:dyDescent="0.3">
      <c r="B523"/>
      <c r="C523"/>
      <c r="D523"/>
      <c r="E523" s="18"/>
    </row>
    <row r="524" spans="2:5" x14ac:dyDescent="0.3">
      <c r="B524"/>
      <c r="C524"/>
      <c r="D524"/>
      <c r="E524" s="18"/>
    </row>
    <row r="525" spans="2:5" x14ac:dyDescent="0.3">
      <c r="B525"/>
      <c r="C525"/>
      <c r="D525"/>
      <c r="E525" s="18"/>
    </row>
    <row r="526" spans="2:5" x14ac:dyDescent="0.3">
      <c r="B526"/>
      <c r="C526"/>
      <c r="D526"/>
      <c r="E526" s="18"/>
    </row>
    <row r="527" spans="2:5" x14ac:dyDescent="0.3">
      <c r="B527"/>
      <c r="C527"/>
      <c r="D527"/>
      <c r="E527" s="18"/>
    </row>
    <row r="528" spans="2:5" x14ac:dyDescent="0.3">
      <c r="B528"/>
      <c r="C528"/>
      <c r="D528"/>
      <c r="E528" s="18"/>
    </row>
    <row r="529" spans="2:5" x14ac:dyDescent="0.3">
      <c r="B529"/>
      <c r="C529"/>
      <c r="D529"/>
      <c r="E529" s="18"/>
    </row>
    <row r="530" spans="2:5" x14ac:dyDescent="0.3">
      <c r="B530"/>
      <c r="C530"/>
      <c r="D530"/>
      <c r="E530" s="18"/>
    </row>
    <row r="531" spans="2:5" x14ac:dyDescent="0.3">
      <c r="B531"/>
      <c r="C531"/>
      <c r="D531"/>
      <c r="E531" s="18"/>
    </row>
    <row r="532" spans="2:5" x14ac:dyDescent="0.3">
      <c r="B532"/>
      <c r="C532"/>
      <c r="D532"/>
      <c r="E532" s="18"/>
    </row>
    <row r="533" spans="2:5" x14ac:dyDescent="0.3">
      <c r="B533"/>
      <c r="C533"/>
      <c r="D533"/>
      <c r="E533" s="18"/>
    </row>
    <row r="534" spans="2:5" x14ac:dyDescent="0.3">
      <c r="B534"/>
      <c r="C534"/>
      <c r="D534"/>
      <c r="E534" s="18"/>
    </row>
    <row r="535" spans="2:5" x14ac:dyDescent="0.3">
      <c r="B535"/>
      <c r="C535"/>
      <c r="D535"/>
      <c r="E535" s="18"/>
    </row>
    <row r="536" spans="2:5" x14ac:dyDescent="0.3">
      <c r="B536"/>
      <c r="C536"/>
      <c r="D536"/>
      <c r="E536" s="18"/>
    </row>
    <row r="537" spans="2:5" x14ac:dyDescent="0.3">
      <c r="B537"/>
      <c r="C537"/>
      <c r="D537"/>
      <c r="E537" s="18"/>
    </row>
    <row r="538" spans="2:5" x14ac:dyDescent="0.3">
      <c r="B538"/>
      <c r="C538"/>
      <c r="D538"/>
      <c r="E538" s="18"/>
    </row>
    <row r="539" spans="2:5" x14ac:dyDescent="0.3">
      <c r="B539"/>
      <c r="C539"/>
      <c r="D539"/>
      <c r="E539" s="18"/>
    </row>
    <row r="540" spans="2:5" x14ac:dyDescent="0.3">
      <c r="B540"/>
      <c r="C540"/>
      <c r="D540"/>
      <c r="E540" s="18"/>
    </row>
    <row r="541" spans="2:5" x14ac:dyDescent="0.3">
      <c r="B541"/>
      <c r="C541"/>
      <c r="D541"/>
      <c r="E541" s="18"/>
    </row>
    <row r="542" spans="2:5" x14ac:dyDescent="0.3">
      <c r="B542"/>
      <c r="C542"/>
      <c r="D542"/>
      <c r="E542" s="18"/>
    </row>
    <row r="543" spans="2:5" x14ac:dyDescent="0.3">
      <c r="B543"/>
      <c r="C543"/>
      <c r="D543"/>
      <c r="E543" s="18"/>
    </row>
    <row r="544" spans="2:5" x14ac:dyDescent="0.3">
      <c r="B544"/>
      <c r="C544"/>
      <c r="D544"/>
      <c r="E544" s="18"/>
    </row>
    <row r="545" spans="2:5" x14ac:dyDescent="0.3">
      <c r="B545"/>
      <c r="C545"/>
      <c r="D545"/>
      <c r="E545" s="18"/>
    </row>
    <row r="546" spans="2:5" x14ac:dyDescent="0.3">
      <c r="B546"/>
      <c r="C546"/>
      <c r="D546"/>
      <c r="E546" s="18"/>
    </row>
    <row r="547" spans="2:5" x14ac:dyDescent="0.3">
      <c r="B547"/>
      <c r="C547"/>
      <c r="D547"/>
      <c r="E547" s="18"/>
    </row>
    <row r="548" spans="2:5" x14ac:dyDescent="0.3">
      <c r="B548"/>
      <c r="C548"/>
      <c r="D548"/>
      <c r="E548" s="18"/>
    </row>
    <row r="549" spans="2:5" x14ac:dyDescent="0.3">
      <c r="B549"/>
      <c r="C549"/>
      <c r="D549"/>
      <c r="E549" s="18"/>
    </row>
    <row r="550" spans="2:5" x14ac:dyDescent="0.3">
      <c r="B550"/>
      <c r="C550"/>
      <c r="D550"/>
      <c r="E550" s="18"/>
    </row>
    <row r="551" spans="2:5" x14ac:dyDescent="0.3">
      <c r="B551"/>
      <c r="C551"/>
      <c r="D551"/>
      <c r="E551" s="18"/>
    </row>
    <row r="552" spans="2:5" x14ac:dyDescent="0.3">
      <c r="B552"/>
      <c r="C552"/>
      <c r="D552"/>
      <c r="E552" s="18"/>
    </row>
    <row r="553" spans="2:5" x14ac:dyDescent="0.3">
      <c r="B553"/>
      <c r="C553"/>
      <c r="D553"/>
      <c r="E553" s="18"/>
    </row>
    <row r="554" spans="2:5" x14ac:dyDescent="0.3">
      <c r="B554"/>
      <c r="C554"/>
      <c r="D554"/>
      <c r="E554" s="18"/>
    </row>
    <row r="555" spans="2:5" x14ac:dyDescent="0.3">
      <c r="B555"/>
      <c r="C555"/>
      <c r="D555"/>
      <c r="E555" s="18"/>
    </row>
    <row r="556" spans="2:5" x14ac:dyDescent="0.3">
      <c r="B556"/>
      <c r="C556"/>
      <c r="D556"/>
      <c r="E556" s="18"/>
    </row>
    <row r="557" spans="2:5" x14ac:dyDescent="0.3">
      <c r="B557"/>
      <c r="C557"/>
      <c r="D557"/>
      <c r="E557" s="18"/>
    </row>
    <row r="558" spans="2:5" x14ac:dyDescent="0.3">
      <c r="B558"/>
      <c r="C558"/>
      <c r="D558"/>
      <c r="E558" s="18"/>
    </row>
    <row r="559" spans="2:5" x14ac:dyDescent="0.3">
      <c r="B559"/>
      <c r="C559"/>
      <c r="D559"/>
      <c r="E559" s="18"/>
    </row>
    <row r="560" spans="2:5" x14ac:dyDescent="0.3">
      <c r="B560"/>
      <c r="C560"/>
      <c r="D560"/>
      <c r="E560" s="18"/>
    </row>
    <row r="561" spans="2:5" x14ac:dyDescent="0.3">
      <c r="B561"/>
      <c r="C561"/>
      <c r="D561"/>
      <c r="E561" s="18"/>
    </row>
    <row r="562" spans="2:5" x14ac:dyDescent="0.3">
      <c r="B562"/>
      <c r="C562"/>
      <c r="D562"/>
      <c r="E562" s="18"/>
    </row>
    <row r="563" spans="2:5" x14ac:dyDescent="0.3">
      <c r="B563"/>
      <c r="C563"/>
      <c r="D563"/>
      <c r="E563" s="18"/>
    </row>
    <row r="564" spans="2:5" x14ac:dyDescent="0.3">
      <c r="B564"/>
      <c r="C564"/>
      <c r="D564"/>
      <c r="E564" s="18"/>
    </row>
    <row r="565" spans="2:5" x14ac:dyDescent="0.3">
      <c r="B565"/>
      <c r="C565"/>
      <c r="D565"/>
      <c r="E565" s="18"/>
    </row>
    <row r="566" spans="2:5" x14ac:dyDescent="0.3">
      <c r="B566"/>
      <c r="C566"/>
      <c r="D566"/>
      <c r="E566" s="18"/>
    </row>
    <row r="567" spans="2:5" x14ac:dyDescent="0.3">
      <c r="B567"/>
      <c r="C567"/>
      <c r="D567"/>
      <c r="E567" s="18"/>
    </row>
    <row r="568" spans="2:5" x14ac:dyDescent="0.3">
      <c r="B568"/>
      <c r="C568"/>
      <c r="D568"/>
      <c r="E568" s="18"/>
    </row>
    <row r="569" spans="2:5" x14ac:dyDescent="0.3">
      <c r="B569"/>
      <c r="C569"/>
      <c r="D569"/>
      <c r="E569" s="18"/>
    </row>
    <row r="570" spans="2:5" x14ac:dyDescent="0.3">
      <c r="B570"/>
      <c r="C570"/>
      <c r="D570"/>
      <c r="E570" s="18"/>
    </row>
    <row r="571" spans="2:5" x14ac:dyDescent="0.3">
      <c r="B571"/>
      <c r="C571"/>
      <c r="D571"/>
      <c r="E571" s="18"/>
    </row>
    <row r="572" spans="2:5" x14ac:dyDescent="0.3">
      <c r="B572"/>
      <c r="C572"/>
      <c r="D572"/>
      <c r="E572" s="18"/>
    </row>
    <row r="573" spans="2:5" x14ac:dyDescent="0.3">
      <c r="B573"/>
      <c r="C573"/>
      <c r="D573"/>
      <c r="E573" s="18"/>
    </row>
    <row r="574" spans="2:5" x14ac:dyDescent="0.3">
      <c r="B574"/>
      <c r="C574"/>
      <c r="D574"/>
      <c r="E574" s="18"/>
    </row>
    <row r="575" spans="2:5" x14ac:dyDescent="0.3">
      <c r="B575"/>
      <c r="C575"/>
      <c r="D575"/>
      <c r="E575" s="18"/>
    </row>
    <row r="576" spans="2:5" x14ac:dyDescent="0.3">
      <c r="B576"/>
      <c r="C576"/>
      <c r="D576"/>
      <c r="E576" s="18"/>
    </row>
    <row r="577" spans="2:5" x14ac:dyDescent="0.3">
      <c r="B577"/>
      <c r="C577"/>
      <c r="D577"/>
      <c r="E577" s="18"/>
    </row>
    <row r="578" spans="2:5" x14ac:dyDescent="0.3">
      <c r="B578"/>
      <c r="C578"/>
      <c r="D578"/>
      <c r="E578" s="18"/>
    </row>
    <row r="579" spans="2:5" x14ac:dyDescent="0.3">
      <c r="B579"/>
      <c r="C579"/>
      <c r="D579"/>
      <c r="E579" s="18"/>
    </row>
    <row r="580" spans="2:5" x14ac:dyDescent="0.3">
      <c r="B580"/>
      <c r="C580"/>
      <c r="D580"/>
      <c r="E580" s="18"/>
    </row>
    <row r="581" spans="2:5" x14ac:dyDescent="0.3">
      <c r="B581"/>
      <c r="C581"/>
      <c r="D581"/>
      <c r="E581" s="18"/>
    </row>
    <row r="582" spans="2:5" x14ac:dyDescent="0.3">
      <c r="B582"/>
      <c r="C582"/>
      <c r="D582"/>
      <c r="E582" s="18"/>
    </row>
    <row r="583" spans="2:5" x14ac:dyDescent="0.3">
      <c r="B583"/>
      <c r="C583"/>
      <c r="D583"/>
      <c r="E583" s="18"/>
    </row>
    <row r="584" spans="2:5" x14ac:dyDescent="0.3">
      <c r="B584"/>
      <c r="C584"/>
      <c r="D584"/>
      <c r="E584" s="18"/>
    </row>
    <row r="585" spans="2:5" x14ac:dyDescent="0.3">
      <c r="B585"/>
      <c r="C585"/>
      <c r="D585"/>
      <c r="E585" s="18"/>
    </row>
    <row r="586" spans="2:5" x14ac:dyDescent="0.3">
      <c r="B586"/>
      <c r="C586"/>
      <c r="D586"/>
      <c r="E586" s="18"/>
    </row>
    <row r="587" spans="2:5" x14ac:dyDescent="0.3">
      <c r="B587"/>
      <c r="C587"/>
      <c r="D587"/>
      <c r="E587" s="18"/>
    </row>
    <row r="588" spans="2:5" x14ac:dyDescent="0.3">
      <c r="B588"/>
      <c r="C588"/>
      <c r="D588"/>
      <c r="E588" s="18"/>
    </row>
    <row r="589" spans="2:5" x14ac:dyDescent="0.3">
      <c r="B589"/>
      <c r="C589"/>
      <c r="D589"/>
      <c r="E589" s="18"/>
    </row>
    <row r="590" spans="2:5" x14ac:dyDescent="0.3">
      <c r="B590"/>
      <c r="C590"/>
      <c r="D590"/>
      <c r="E590" s="18"/>
    </row>
    <row r="591" spans="2:5" x14ac:dyDescent="0.3">
      <c r="B591"/>
      <c r="C591"/>
      <c r="D591"/>
      <c r="E591" s="18"/>
    </row>
    <row r="592" spans="2:5" x14ac:dyDescent="0.3">
      <c r="B592"/>
      <c r="C592"/>
      <c r="D592"/>
      <c r="E592" s="18"/>
    </row>
    <row r="593" spans="2:5" x14ac:dyDescent="0.3">
      <c r="B593"/>
      <c r="C593"/>
      <c r="D593"/>
      <c r="E593" s="18"/>
    </row>
    <row r="594" spans="2:5" x14ac:dyDescent="0.3">
      <c r="B594"/>
      <c r="C594"/>
      <c r="D594"/>
      <c r="E594" s="18"/>
    </row>
    <row r="595" spans="2:5" x14ac:dyDescent="0.3">
      <c r="B595"/>
      <c r="C595"/>
      <c r="D595"/>
      <c r="E595" s="18"/>
    </row>
    <row r="596" spans="2:5" x14ac:dyDescent="0.3">
      <c r="B596"/>
      <c r="C596"/>
      <c r="D596"/>
      <c r="E596" s="18"/>
    </row>
    <row r="597" spans="2:5" x14ac:dyDescent="0.3">
      <c r="B597"/>
      <c r="C597"/>
      <c r="D597"/>
      <c r="E597" s="18"/>
    </row>
    <row r="598" spans="2:5" x14ac:dyDescent="0.3">
      <c r="B598"/>
      <c r="C598"/>
      <c r="D598"/>
      <c r="E598" s="18"/>
    </row>
    <row r="599" spans="2:5" x14ac:dyDescent="0.3">
      <c r="B599"/>
      <c r="C599"/>
      <c r="D599"/>
      <c r="E599" s="18"/>
    </row>
    <row r="600" spans="2:5" x14ac:dyDescent="0.3">
      <c r="B600"/>
      <c r="C600"/>
      <c r="D600"/>
      <c r="E600" s="18"/>
    </row>
    <row r="601" spans="2:5" x14ac:dyDescent="0.3">
      <c r="B601"/>
      <c r="C601"/>
      <c r="D601"/>
      <c r="E601" s="18"/>
    </row>
    <row r="602" spans="2:5" x14ac:dyDescent="0.3">
      <c r="B602"/>
      <c r="C602"/>
      <c r="D602"/>
      <c r="E602" s="18"/>
    </row>
    <row r="603" spans="2:5" x14ac:dyDescent="0.3">
      <c r="B603"/>
      <c r="C603"/>
      <c r="D603"/>
      <c r="E603" s="18"/>
    </row>
    <row r="604" spans="2:5" x14ac:dyDescent="0.3">
      <c r="B604"/>
      <c r="C604"/>
      <c r="D604"/>
      <c r="E604" s="18"/>
    </row>
    <row r="605" spans="2:5" x14ac:dyDescent="0.3">
      <c r="B605"/>
      <c r="C605"/>
      <c r="D605"/>
      <c r="E605" s="18"/>
    </row>
    <row r="606" spans="2:5" x14ac:dyDescent="0.3">
      <c r="B606"/>
      <c r="C606"/>
      <c r="D606"/>
      <c r="E606" s="18"/>
    </row>
    <row r="607" spans="2:5" x14ac:dyDescent="0.3">
      <c r="B607"/>
      <c r="C607"/>
      <c r="D607"/>
      <c r="E607" s="18"/>
    </row>
    <row r="608" spans="2:5" x14ac:dyDescent="0.3">
      <c r="B608"/>
      <c r="C608"/>
      <c r="D608"/>
      <c r="E608" s="18"/>
    </row>
    <row r="609" spans="2:5" x14ac:dyDescent="0.3">
      <c r="B609"/>
      <c r="C609"/>
      <c r="D609"/>
      <c r="E609" s="18"/>
    </row>
    <row r="610" spans="2:5" x14ac:dyDescent="0.3">
      <c r="B610"/>
      <c r="C610"/>
      <c r="D610"/>
      <c r="E610" s="18"/>
    </row>
    <row r="611" spans="2:5" x14ac:dyDescent="0.3">
      <c r="B611"/>
      <c r="C611"/>
      <c r="D611"/>
      <c r="E611" s="18"/>
    </row>
    <row r="612" spans="2:5" x14ac:dyDescent="0.3">
      <c r="B612"/>
      <c r="C612"/>
      <c r="D612"/>
      <c r="E612" s="18"/>
    </row>
    <row r="613" spans="2:5" x14ac:dyDescent="0.3">
      <c r="B613"/>
      <c r="C613"/>
      <c r="D613"/>
      <c r="E613" s="18"/>
    </row>
    <row r="614" spans="2:5" x14ac:dyDescent="0.3">
      <c r="B614"/>
      <c r="C614"/>
      <c r="D614"/>
      <c r="E614" s="18"/>
    </row>
    <row r="615" spans="2:5" x14ac:dyDescent="0.3">
      <c r="B615"/>
      <c r="C615"/>
      <c r="D615"/>
      <c r="E615" s="18"/>
    </row>
    <row r="616" spans="2:5" x14ac:dyDescent="0.3">
      <c r="B616"/>
      <c r="C616"/>
      <c r="D616"/>
      <c r="E616" s="18"/>
    </row>
    <row r="617" spans="2:5" x14ac:dyDescent="0.3">
      <c r="B617"/>
      <c r="C617"/>
      <c r="D617"/>
      <c r="E617" s="18"/>
    </row>
    <row r="618" spans="2:5" x14ac:dyDescent="0.3">
      <c r="B618"/>
      <c r="C618"/>
      <c r="D618"/>
      <c r="E618" s="18"/>
    </row>
    <row r="619" spans="2:5" x14ac:dyDescent="0.3">
      <c r="B619"/>
      <c r="C619"/>
      <c r="D619"/>
      <c r="E619" s="18"/>
    </row>
    <row r="620" spans="2:5" x14ac:dyDescent="0.3">
      <c r="B620"/>
      <c r="C620"/>
      <c r="D620"/>
      <c r="E620" s="18"/>
    </row>
    <row r="621" spans="2:5" x14ac:dyDescent="0.3">
      <c r="B621"/>
      <c r="C621"/>
      <c r="D621"/>
      <c r="E621" s="18"/>
    </row>
    <row r="622" spans="2:5" x14ac:dyDescent="0.3">
      <c r="B622"/>
      <c r="C622"/>
      <c r="D622"/>
      <c r="E622" s="18"/>
    </row>
    <row r="623" spans="2:5" x14ac:dyDescent="0.3">
      <c r="B623"/>
      <c r="C623"/>
      <c r="D623"/>
      <c r="E623" s="18"/>
    </row>
    <row r="624" spans="2:5" x14ac:dyDescent="0.3">
      <c r="B624"/>
      <c r="C624"/>
      <c r="D624"/>
      <c r="E624" s="18"/>
    </row>
    <row r="625" spans="2:5" x14ac:dyDescent="0.3">
      <c r="B625"/>
      <c r="C625"/>
      <c r="D625"/>
      <c r="E625" s="18"/>
    </row>
    <row r="626" spans="2:5" x14ac:dyDescent="0.3">
      <c r="B626"/>
      <c r="C626"/>
      <c r="D626"/>
      <c r="E626" s="18"/>
    </row>
    <row r="627" spans="2:5" x14ac:dyDescent="0.3">
      <c r="B627"/>
      <c r="C627"/>
      <c r="D627"/>
      <c r="E627" s="18"/>
    </row>
    <row r="628" spans="2:5" x14ac:dyDescent="0.3">
      <c r="B628"/>
      <c r="C628"/>
      <c r="D628"/>
      <c r="E628" s="18"/>
    </row>
    <row r="629" spans="2:5" x14ac:dyDescent="0.3">
      <c r="B629"/>
      <c r="C629"/>
      <c r="D629"/>
      <c r="E629" s="18"/>
    </row>
    <row r="630" spans="2:5" x14ac:dyDescent="0.3">
      <c r="B630"/>
      <c r="C630"/>
      <c r="D630"/>
      <c r="E630" s="18"/>
    </row>
    <row r="631" spans="2:5" x14ac:dyDescent="0.3">
      <c r="B631"/>
      <c r="C631"/>
      <c r="D631"/>
      <c r="E631" s="18"/>
    </row>
    <row r="632" spans="2:5" x14ac:dyDescent="0.3">
      <c r="B632"/>
      <c r="C632"/>
      <c r="D632"/>
      <c r="E632" s="18"/>
    </row>
    <row r="633" spans="2:5" x14ac:dyDescent="0.3">
      <c r="B633"/>
      <c r="C633"/>
      <c r="D633"/>
      <c r="E633" s="18"/>
    </row>
    <row r="634" spans="2:5" x14ac:dyDescent="0.3">
      <c r="B634"/>
      <c r="C634"/>
      <c r="D634"/>
      <c r="E634" s="18"/>
    </row>
    <row r="635" spans="2:5" x14ac:dyDescent="0.3">
      <c r="B635"/>
      <c r="C635"/>
      <c r="D635"/>
      <c r="E635" s="18"/>
    </row>
    <row r="636" spans="2:5" x14ac:dyDescent="0.3">
      <c r="B636"/>
      <c r="C636"/>
      <c r="D636"/>
      <c r="E636" s="18"/>
    </row>
    <row r="637" spans="2:5" x14ac:dyDescent="0.3">
      <c r="B637"/>
      <c r="C637"/>
      <c r="D637"/>
      <c r="E637" s="18"/>
    </row>
    <row r="638" spans="2:5" x14ac:dyDescent="0.3">
      <c r="B638"/>
      <c r="C638"/>
      <c r="D638"/>
      <c r="E638" s="18"/>
    </row>
    <row r="639" spans="2:5" x14ac:dyDescent="0.3">
      <c r="B639"/>
      <c r="C639"/>
      <c r="D639"/>
      <c r="E639" s="18"/>
    </row>
    <row r="640" spans="2:5" x14ac:dyDescent="0.3">
      <c r="B640"/>
      <c r="C640"/>
      <c r="D640"/>
      <c r="E640" s="18"/>
    </row>
    <row r="641" spans="2:5" x14ac:dyDescent="0.3">
      <c r="B641"/>
      <c r="C641"/>
      <c r="D641"/>
      <c r="E641" s="18"/>
    </row>
    <row r="642" spans="2:5" x14ac:dyDescent="0.3">
      <c r="B642"/>
      <c r="C642"/>
      <c r="D642"/>
      <c r="E642" s="18"/>
    </row>
    <row r="643" spans="2:5" x14ac:dyDescent="0.3">
      <c r="B643"/>
      <c r="C643"/>
      <c r="D643"/>
      <c r="E643" s="18"/>
    </row>
    <row r="644" spans="2:5" x14ac:dyDescent="0.3">
      <c r="B644"/>
      <c r="C644"/>
      <c r="D644"/>
      <c r="E644" s="18"/>
    </row>
    <row r="645" spans="2:5" x14ac:dyDescent="0.3">
      <c r="B645"/>
      <c r="C645"/>
      <c r="D645"/>
      <c r="E645" s="18"/>
    </row>
    <row r="646" spans="2:5" x14ac:dyDescent="0.3">
      <c r="B646"/>
      <c r="C646"/>
      <c r="D646"/>
      <c r="E646" s="18"/>
    </row>
    <row r="647" spans="2:5" x14ac:dyDescent="0.3">
      <c r="B647"/>
      <c r="C647"/>
      <c r="D647"/>
      <c r="E647" s="18"/>
    </row>
    <row r="648" spans="2:5" x14ac:dyDescent="0.3">
      <c r="B648"/>
      <c r="C648"/>
      <c r="D648"/>
      <c r="E648" s="18"/>
    </row>
    <row r="649" spans="2:5" x14ac:dyDescent="0.3">
      <c r="B649"/>
      <c r="C649"/>
      <c r="D649"/>
      <c r="E649" s="18"/>
    </row>
    <row r="650" spans="2:5" x14ac:dyDescent="0.3">
      <c r="B650"/>
      <c r="C650"/>
      <c r="D650"/>
      <c r="E650" s="18"/>
    </row>
    <row r="651" spans="2:5" x14ac:dyDescent="0.3">
      <c r="B651"/>
      <c r="C651"/>
      <c r="D651"/>
      <c r="E651" s="18"/>
    </row>
    <row r="652" spans="2:5" x14ac:dyDescent="0.3">
      <c r="B652"/>
      <c r="C652"/>
      <c r="D652"/>
      <c r="E652" s="18"/>
    </row>
    <row r="653" spans="2:5" x14ac:dyDescent="0.3">
      <c r="B653"/>
      <c r="C653"/>
      <c r="D653"/>
      <c r="E653" s="18"/>
    </row>
    <row r="654" spans="2:5" x14ac:dyDescent="0.3">
      <c r="B654"/>
      <c r="C654"/>
      <c r="D654"/>
      <c r="E654" s="18"/>
    </row>
    <row r="655" spans="2:5" x14ac:dyDescent="0.3">
      <c r="B655"/>
      <c r="C655"/>
      <c r="D655"/>
      <c r="E655" s="18"/>
    </row>
    <row r="656" spans="2:5" x14ac:dyDescent="0.3">
      <c r="B656"/>
      <c r="C656"/>
      <c r="D656"/>
      <c r="E656" s="18"/>
    </row>
    <row r="657" spans="2:5" x14ac:dyDescent="0.3">
      <c r="B657"/>
      <c r="C657"/>
      <c r="D657"/>
      <c r="E657" s="18"/>
    </row>
    <row r="658" spans="2:5" x14ac:dyDescent="0.3">
      <c r="B658"/>
      <c r="C658"/>
      <c r="D658"/>
      <c r="E658" s="18"/>
    </row>
    <row r="659" spans="2:5" x14ac:dyDescent="0.3">
      <c r="B659"/>
      <c r="C659"/>
      <c r="D659"/>
      <c r="E659" s="18"/>
    </row>
    <row r="660" spans="2:5" x14ac:dyDescent="0.3">
      <c r="B660"/>
      <c r="C660"/>
      <c r="D660"/>
      <c r="E660" s="18"/>
    </row>
    <row r="661" spans="2:5" x14ac:dyDescent="0.3">
      <c r="B661"/>
      <c r="C661"/>
      <c r="D661"/>
      <c r="E661" s="18"/>
    </row>
    <row r="662" spans="2:5" x14ac:dyDescent="0.3">
      <c r="B662"/>
      <c r="C662"/>
      <c r="D662"/>
      <c r="E662" s="18"/>
    </row>
    <row r="663" spans="2:5" x14ac:dyDescent="0.3">
      <c r="B663"/>
      <c r="C663"/>
      <c r="D663"/>
      <c r="E663" s="18"/>
    </row>
    <row r="664" spans="2:5" x14ac:dyDescent="0.3">
      <c r="B664"/>
      <c r="C664"/>
      <c r="D664"/>
      <c r="E664" s="18"/>
    </row>
    <row r="665" spans="2:5" x14ac:dyDescent="0.3">
      <c r="B665"/>
      <c r="C665"/>
      <c r="D665"/>
      <c r="E665" s="18"/>
    </row>
    <row r="666" spans="2:5" x14ac:dyDescent="0.3">
      <c r="B666"/>
      <c r="C666"/>
      <c r="D666"/>
      <c r="E666" s="18"/>
    </row>
    <row r="667" spans="2:5" x14ac:dyDescent="0.3">
      <c r="B667"/>
      <c r="C667"/>
      <c r="D667"/>
      <c r="E667" s="18"/>
    </row>
    <row r="668" spans="2:5" x14ac:dyDescent="0.3">
      <c r="B668"/>
      <c r="C668"/>
      <c r="D668"/>
      <c r="E668" s="18"/>
    </row>
    <row r="669" spans="2:5" x14ac:dyDescent="0.3">
      <c r="B669"/>
      <c r="C669"/>
      <c r="D669"/>
      <c r="E669" s="18"/>
    </row>
    <row r="670" spans="2:5" x14ac:dyDescent="0.3">
      <c r="B670"/>
      <c r="C670"/>
      <c r="D670"/>
      <c r="E670" s="18"/>
    </row>
    <row r="671" spans="2:5" x14ac:dyDescent="0.3">
      <c r="B671"/>
      <c r="C671"/>
      <c r="D671"/>
      <c r="E671" s="18"/>
    </row>
    <row r="672" spans="2:5" x14ac:dyDescent="0.3">
      <c r="B672"/>
      <c r="C672"/>
      <c r="D672"/>
      <c r="E672" s="18"/>
    </row>
    <row r="673" spans="2:5" x14ac:dyDescent="0.3">
      <c r="B673"/>
      <c r="C673"/>
      <c r="D673"/>
      <c r="E673" s="18"/>
    </row>
    <row r="674" spans="2:5" x14ac:dyDescent="0.3">
      <c r="B674"/>
      <c r="C674"/>
      <c r="D674"/>
      <c r="E674" s="18"/>
    </row>
    <row r="675" spans="2:5" x14ac:dyDescent="0.3">
      <c r="B675"/>
      <c r="C675"/>
      <c r="D675"/>
      <c r="E675" s="18"/>
    </row>
    <row r="676" spans="2:5" x14ac:dyDescent="0.3">
      <c r="B676"/>
      <c r="C676"/>
      <c r="D676"/>
      <c r="E676" s="18"/>
    </row>
    <row r="677" spans="2:5" x14ac:dyDescent="0.3">
      <c r="B677"/>
      <c r="C677"/>
      <c r="D677"/>
      <c r="E677" s="18"/>
    </row>
    <row r="678" spans="2:5" x14ac:dyDescent="0.3">
      <c r="B678"/>
      <c r="C678"/>
      <c r="D678"/>
      <c r="E678" s="18"/>
    </row>
    <row r="679" spans="2:5" x14ac:dyDescent="0.3">
      <c r="B679"/>
      <c r="C679"/>
      <c r="D679"/>
      <c r="E679" s="18"/>
    </row>
    <row r="680" spans="2:5" x14ac:dyDescent="0.3">
      <c r="B680"/>
      <c r="C680"/>
      <c r="D680"/>
      <c r="E680" s="18"/>
    </row>
    <row r="681" spans="2:5" x14ac:dyDescent="0.3">
      <c r="B681"/>
      <c r="C681"/>
      <c r="D681"/>
      <c r="E681" s="18"/>
    </row>
    <row r="682" spans="2:5" x14ac:dyDescent="0.3">
      <c r="B682"/>
      <c r="C682"/>
      <c r="D682"/>
      <c r="E682" s="18"/>
    </row>
    <row r="683" spans="2:5" x14ac:dyDescent="0.3">
      <c r="B683"/>
      <c r="C683"/>
      <c r="D683"/>
      <c r="E683" s="18"/>
    </row>
    <row r="684" spans="2:5" x14ac:dyDescent="0.3">
      <c r="B684"/>
      <c r="C684"/>
      <c r="D684"/>
      <c r="E684" s="18"/>
    </row>
    <row r="685" spans="2:5" x14ac:dyDescent="0.3">
      <c r="B685"/>
      <c r="C685"/>
      <c r="D685"/>
      <c r="E685" s="18"/>
    </row>
    <row r="686" spans="2:5" x14ac:dyDescent="0.3">
      <c r="B686"/>
      <c r="C686"/>
      <c r="D686"/>
      <c r="E686" s="18"/>
    </row>
    <row r="687" spans="2:5" x14ac:dyDescent="0.3">
      <c r="B687"/>
      <c r="C687"/>
      <c r="D687"/>
      <c r="E687" s="18"/>
    </row>
    <row r="688" spans="2:5" x14ac:dyDescent="0.3">
      <c r="B688"/>
      <c r="C688"/>
      <c r="D688"/>
      <c r="E688" s="18"/>
    </row>
    <row r="689" spans="2:5" x14ac:dyDescent="0.3">
      <c r="B689"/>
      <c r="C689"/>
      <c r="D689"/>
      <c r="E689" s="18"/>
    </row>
    <row r="690" spans="2:5" x14ac:dyDescent="0.3">
      <c r="B690"/>
      <c r="C690"/>
      <c r="D690"/>
      <c r="E690" s="18"/>
    </row>
    <row r="691" spans="2:5" x14ac:dyDescent="0.3">
      <c r="B691"/>
      <c r="C691"/>
      <c r="D691"/>
      <c r="E691" s="18"/>
    </row>
    <row r="692" spans="2:5" x14ac:dyDescent="0.3">
      <c r="B692"/>
      <c r="C692"/>
      <c r="D692"/>
      <c r="E692" s="18"/>
    </row>
    <row r="693" spans="2:5" x14ac:dyDescent="0.3">
      <c r="B693"/>
      <c r="C693"/>
      <c r="D693"/>
      <c r="E693" s="18"/>
    </row>
    <row r="694" spans="2:5" x14ac:dyDescent="0.3">
      <c r="B694"/>
      <c r="C694"/>
      <c r="D694"/>
      <c r="E694" s="18"/>
    </row>
    <row r="695" spans="2:5" x14ac:dyDescent="0.3">
      <c r="B695"/>
      <c r="C695"/>
      <c r="D695"/>
      <c r="E695" s="18"/>
    </row>
    <row r="696" spans="2:5" x14ac:dyDescent="0.3">
      <c r="B696"/>
      <c r="C696"/>
      <c r="D696"/>
      <c r="E696" s="18"/>
    </row>
    <row r="697" spans="2:5" x14ac:dyDescent="0.3">
      <c r="B697"/>
      <c r="C697"/>
      <c r="D697"/>
      <c r="E697" s="18"/>
    </row>
    <row r="698" spans="2:5" x14ac:dyDescent="0.3">
      <c r="B698"/>
      <c r="C698"/>
      <c r="D698"/>
      <c r="E698" s="18"/>
    </row>
    <row r="699" spans="2:5" x14ac:dyDescent="0.3">
      <c r="B699"/>
      <c r="C699"/>
      <c r="D699"/>
      <c r="E699" s="18"/>
    </row>
    <row r="700" spans="2:5" x14ac:dyDescent="0.3">
      <c r="B700"/>
      <c r="C700"/>
      <c r="D700"/>
      <c r="E700" s="18"/>
    </row>
    <row r="701" spans="2:5" x14ac:dyDescent="0.3">
      <c r="B701"/>
      <c r="C701"/>
      <c r="D701"/>
      <c r="E701" s="18"/>
    </row>
    <row r="702" spans="2:5" x14ac:dyDescent="0.3">
      <c r="B702"/>
      <c r="C702"/>
      <c r="D702"/>
      <c r="E702" s="18"/>
    </row>
    <row r="703" spans="2:5" x14ac:dyDescent="0.3">
      <c r="B703"/>
      <c r="C703"/>
      <c r="D703"/>
      <c r="E703" s="18"/>
    </row>
    <row r="704" spans="2:5" x14ac:dyDescent="0.3">
      <c r="B704"/>
      <c r="C704"/>
      <c r="D704"/>
      <c r="E704" s="18"/>
    </row>
    <row r="705" spans="2:5" x14ac:dyDescent="0.3">
      <c r="B705"/>
      <c r="C705"/>
      <c r="D705"/>
      <c r="E705" s="18"/>
    </row>
    <row r="706" spans="2:5" x14ac:dyDescent="0.3">
      <c r="B706"/>
      <c r="C706"/>
      <c r="D706"/>
      <c r="E706" s="18"/>
    </row>
    <row r="707" spans="2:5" x14ac:dyDescent="0.3">
      <c r="B707"/>
      <c r="C707"/>
      <c r="D707"/>
      <c r="E707" s="18"/>
    </row>
    <row r="708" spans="2:5" x14ac:dyDescent="0.3">
      <c r="B708"/>
      <c r="C708"/>
      <c r="D708"/>
      <c r="E708" s="18"/>
    </row>
    <row r="709" spans="2:5" x14ac:dyDescent="0.3">
      <c r="B709"/>
      <c r="C709"/>
      <c r="D709"/>
      <c r="E709" s="18"/>
    </row>
    <row r="710" spans="2:5" x14ac:dyDescent="0.3">
      <c r="B710"/>
      <c r="C710"/>
      <c r="D710"/>
      <c r="E710" s="18"/>
    </row>
    <row r="711" spans="2:5" x14ac:dyDescent="0.3">
      <c r="B711"/>
      <c r="C711"/>
      <c r="D711"/>
      <c r="E711" s="18"/>
    </row>
    <row r="712" spans="2:5" x14ac:dyDescent="0.3">
      <c r="B712"/>
      <c r="C712"/>
      <c r="D712"/>
      <c r="E712" s="18"/>
    </row>
    <row r="713" spans="2:5" x14ac:dyDescent="0.3">
      <c r="B713"/>
      <c r="C713"/>
      <c r="D713"/>
      <c r="E713" s="18"/>
    </row>
    <row r="714" spans="2:5" x14ac:dyDescent="0.3">
      <c r="B714"/>
      <c r="C714"/>
      <c r="D714"/>
      <c r="E714" s="18"/>
    </row>
    <row r="715" spans="2:5" x14ac:dyDescent="0.3">
      <c r="B715"/>
      <c r="C715"/>
      <c r="D715"/>
      <c r="E715" s="18"/>
    </row>
    <row r="716" spans="2:5" x14ac:dyDescent="0.3">
      <c r="B716"/>
      <c r="C716"/>
      <c r="D716"/>
      <c r="E716" s="18"/>
    </row>
    <row r="717" spans="2:5" x14ac:dyDescent="0.3">
      <c r="B717"/>
      <c r="C717"/>
      <c r="D717"/>
      <c r="E717" s="18"/>
    </row>
    <row r="718" spans="2:5" x14ac:dyDescent="0.3">
      <c r="B718"/>
      <c r="C718"/>
      <c r="D718"/>
      <c r="E718" s="18"/>
    </row>
    <row r="719" spans="2:5" x14ac:dyDescent="0.3">
      <c r="B719"/>
      <c r="C719"/>
      <c r="D719"/>
      <c r="E719" s="18"/>
    </row>
    <row r="720" spans="2:5" x14ac:dyDescent="0.3">
      <c r="B720"/>
      <c r="C720"/>
      <c r="D720"/>
      <c r="E720" s="18"/>
    </row>
    <row r="721" spans="2:5" x14ac:dyDescent="0.3">
      <c r="B721"/>
      <c r="C721"/>
      <c r="D721"/>
      <c r="E721" s="18"/>
    </row>
    <row r="722" spans="2:5" x14ac:dyDescent="0.3">
      <c r="B722"/>
      <c r="C722"/>
      <c r="D722"/>
      <c r="E722" s="18"/>
    </row>
    <row r="723" spans="2:5" x14ac:dyDescent="0.3">
      <c r="B723"/>
      <c r="C723"/>
      <c r="D723"/>
      <c r="E723" s="18"/>
    </row>
    <row r="724" spans="2:5" x14ac:dyDescent="0.3">
      <c r="B724"/>
      <c r="C724"/>
      <c r="D724"/>
      <c r="E724" s="18"/>
    </row>
    <row r="725" spans="2:5" x14ac:dyDescent="0.3">
      <c r="B725"/>
      <c r="C725"/>
      <c r="D725"/>
      <c r="E725" s="18"/>
    </row>
    <row r="726" spans="2:5" x14ac:dyDescent="0.3">
      <c r="B726"/>
      <c r="C726"/>
      <c r="D726"/>
      <c r="E726" s="18"/>
    </row>
    <row r="727" spans="2:5" x14ac:dyDescent="0.3">
      <c r="B727"/>
      <c r="C727"/>
      <c r="D727"/>
      <c r="E727" s="18"/>
    </row>
    <row r="728" spans="2:5" x14ac:dyDescent="0.3">
      <c r="B728"/>
      <c r="C728"/>
      <c r="D728"/>
      <c r="E728" s="18"/>
    </row>
    <row r="729" spans="2:5" x14ac:dyDescent="0.3">
      <c r="B729"/>
      <c r="C729"/>
      <c r="D729"/>
      <c r="E729" s="18"/>
    </row>
    <row r="730" spans="2:5" x14ac:dyDescent="0.3">
      <c r="B730"/>
      <c r="C730"/>
      <c r="D730"/>
      <c r="E730" s="18"/>
    </row>
    <row r="731" spans="2:5" x14ac:dyDescent="0.3">
      <c r="B731"/>
      <c r="C731"/>
      <c r="D731"/>
      <c r="E731" s="18"/>
    </row>
    <row r="732" spans="2:5" x14ac:dyDescent="0.3">
      <c r="B732"/>
      <c r="C732"/>
      <c r="D732"/>
      <c r="E732" s="18"/>
    </row>
    <row r="733" spans="2:5" x14ac:dyDescent="0.3">
      <c r="B733"/>
      <c r="C733"/>
      <c r="D733"/>
      <c r="E733" s="18"/>
    </row>
    <row r="734" spans="2:5" x14ac:dyDescent="0.3">
      <c r="B734"/>
      <c r="C734"/>
      <c r="D734"/>
      <c r="E734" s="18"/>
    </row>
    <row r="735" spans="2:5" x14ac:dyDescent="0.3">
      <c r="B735"/>
      <c r="C735"/>
      <c r="D735"/>
      <c r="E735" s="18"/>
    </row>
    <row r="736" spans="2:5" x14ac:dyDescent="0.3">
      <c r="B736"/>
      <c r="C736"/>
      <c r="D736"/>
      <c r="E736" s="18"/>
    </row>
    <row r="737" spans="2:5" x14ac:dyDescent="0.3">
      <c r="B737"/>
      <c r="C737"/>
      <c r="D737"/>
      <c r="E737" s="18"/>
    </row>
    <row r="738" spans="2:5" x14ac:dyDescent="0.3">
      <c r="B738"/>
      <c r="C738"/>
      <c r="D738"/>
      <c r="E738" s="18"/>
    </row>
    <row r="739" spans="2:5" x14ac:dyDescent="0.3">
      <c r="B739"/>
      <c r="C739"/>
      <c r="D739"/>
      <c r="E739" s="18"/>
    </row>
    <row r="740" spans="2:5" x14ac:dyDescent="0.3">
      <c r="B740"/>
      <c r="C740"/>
      <c r="D740"/>
      <c r="E740" s="18"/>
    </row>
    <row r="741" spans="2:5" x14ac:dyDescent="0.3">
      <c r="B741"/>
      <c r="C741"/>
      <c r="D741"/>
      <c r="E741" s="18"/>
    </row>
    <row r="742" spans="2:5" x14ac:dyDescent="0.3">
      <c r="B742"/>
      <c r="C742"/>
      <c r="D742"/>
      <c r="E742" s="18"/>
    </row>
    <row r="743" spans="2:5" x14ac:dyDescent="0.3">
      <c r="B743"/>
      <c r="C743"/>
      <c r="D743"/>
      <c r="E743" s="18"/>
    </row>
    <row r="744" spans="2:5" x14ac:dyDescent="0.3">
      <c r="B744"/>
      <c r="C744"/>
      <c r="D744"/>
      <c r="E744" s="18"/>
    </row>
    <row r="745" spans="2:5" x14ac:dyDescent="0.3">
      <c r="B745"/>
      <c r="C745"/>
      <c r="D745"/>
      <c r="E745" s="18"/>
    </row>
    <row r="746" spans="2:5" x14ac:dyDescent="0.3">
      <c r="B746"/>
      <c r="C746"/>
      <c r="D746"/>
      <c r="E746" s="18"/>
    </row>
    <row r="747" spans="2:5" x14ac:dyDescent="0.3">
      <c r="B747"/>
      <c r="C747"/>
      <c r="D747"/>
      <c r="E747" s="18"/>
    </row>
    <row r="748" spans="2:5" x14ac:dyDescent="0.3">
      <c r="B748"/>
      <c r="C748"/>
      <c r="D748"/>
      <c r="E748" s="18"/>
    </row>
    <row r="749" spans="2:5" x14ac:dyDescent="0.3">
      <c r="B749"/>
      <c r="C749"/>
      <c r="D749"/>
      <c r="E749" s="18"/>
    </row>
    <row r="750" spans="2:5" x14ac:dyDescent="0.3">
      <c r="B750"/>
      <c r="C750"/>
      <c r="D750"/>
      <c r="E750" s="18"/>
    </row>
    <row r="751" spans="2:5" x14ac:dyDescent="0.3">
      <c r="B751"/>
      <c r="C751"/>
      <c r="D751"/>
      <c r="E751" s="18"/>
    </row>
    <row r="752" spans="2:5" x14ac:dyDescent="0.3">
      <c r="B752"/>
      <c r="C752"/>
      <c r="D752"/>
      <c r="E752" s="18"/>
    </row>
    <row r="753" spans="2:5" x14ac:dyDescent="0.3">
      <c r="B753"/>
      <c r="C753"/>
      <c r="D753"/>
      <c r="E753" s="18"/>
    </row>
    <row r="754" spans="2:5" x14ac:dyDescent="0.3">
      <c r="B754"/>
      <c r="C754"/>
      <c r="D754"/>
      <c r="E754" s="18"/>
    </row>
    <row r="755" spans="2:5" x14ac:dyDescent="0.3">
      <c r="B755"/>
      <c r="C755"/>
      <c r="D755"/>
      <c r="E755" s="18"/>
    </row>
    <row r="756" spans="2:5" x14ac:dyDescent="0.3">
      <c r="B756"/>
      <c r="C756"/>
      <c r="D756"/>
      <c r="E756" s="18"/>
    </row>
    <row r="757" spans="2:5" x14ac:dyDescent="0.3">
      <c r="B757"/>
      <c r="C757"/>
      <c r="D757"/>
      <c r="E757" s="18"/>
    </row>
    <row r="758" spans="2:5" x14ac:dyDescent="0.3">
      <c r="B758"/>
      <c r="C758"/>
      <c r="D758"/>
      <c r="E758" s="18"/>
    </row>
    <row r="759" spans="2:5" x14ac:dyDescent="0.3">
      <c r="B759"/>
      <c r="C759"/>
      <c r="D759"/>
      <c r="E759" s="18"/>
    </row>
    <row r="760" spans="2:5" x14ac:dyDescent="0.3">
      <c r="B760"/>
      <c r="C760"/>
      <c r="D760"/>
      <c r="E760" s="18"/>
    </row>
    <row r="761" spans="2:5" x14ac:dyDescent="0.3">
      <c r="B761"/>
      <c r="C761"/>
      <c r="D761"/>
      <c r="E761" s="18"/>
    </row>
    <row r="762" spans="2:5" x14ac:dyDescent="0.3">
      <c r="B762"/>
      <c r="C762"/>
      <c r="D762"/>
      <c r="E762" s="18"/>
    </row>
    <row r="763" spans="2:5" x14ac:dyDescent="0.3">
      <c r="B763"/>
      <c r="C763"/>
      <c r="D763"/>
      <c r="E763" s="18"/>
    </row>
    <row r="764" spans="2:5" x14ac:dyDescent="0.3">
      <c r="B764"/>
      <c r="C764"/>
      <c r="D764"/>
      <c r="E764" s="18"/>
    </row>
    <row r="765" spans="2:5" x14ac:dyDescent="0.3">
      <c r="B765"/>
      <c r="C765"/>
      <c r="D765"/>
      <c r="E765" s="18"/>
    </row>
    <row r="766" spans="2:5" x14ac:dyDescent="0.3">
      <c r="B766"/>
      <c r="C766"/>
      <c r="D766"/>
      <c r="E766" s="18"/>
    </row>
    <row r="767" spans="2:5" x14ac:dyDescent="0.3">
      <c r="B767"/>
      <c r="C767"/>
      <c r="D767"/>
      <c r="E767" s="18"/>
    </row>
    <row r="768" spans="2:5" x14ac:dyDescent="0.3">
      <c r="B768"/>
      <c r="C768"/>
      <c r="D768"/>
      <c r="E768" s="18"/>
    </row>
    <row r="769" spans="2:5" x14ac:dyDescent="0.3">
      <c r="B769"/>
      <c r="C769"/>
      <c r="D769"/>
      <c r="E769" s="18"/>
    </row>
    <row r="770" spans="2:5" x14ac:dyDescent="0.3">
      <c r="B770"/>
      <c r="C770"/>
      <c r="D770"/>
      <c r="E770" s="18"/>
    </row>
    <row r="771" spans="2:5" x14ac:dyDescent="0.3">
      <c r="B771"/>
      <c r="C771"/>
      <c r="D771"/>
      <c r="E771" s="18"/>
    </row>
    <row r="772" spans="2:5" x14ac:dyDescent="0.3">
      <c r="B772"/>
      <c r="C772"/>
      <c r="D772"/>
      <c r="E772" s="18"/>
    </row>
    <row r="773" spans="2:5" x14ac:dyDescent="0.3">
      <c r="B773"/>
      <c r="C773"/>
      <c r="D773"/>
      <c r="E773" s="18"/>
    </row>
    <row r="774" spans="2:5" x14ac:dyDescent="0.3">
      <c r="B774"/>
      <c r="C774"/>
      <c r="D774"/>
      <c r="E774" s="18"/>
    </row>
    <row r="775" spans="2:5" x14ac:dyDescent="0.3">
      <c r="B775"/>
      <c r="C775"/>
      <c r="D775"/>
      <c r="E775" s="18"/>
    </row>
    <row r="776" spans="2:5" x14ac:dyDescent="0.3">
      <c r="B776"/>
      <c r="C776"/>
      <c r="D776"/>
      <c r="E776" s="18"/>
    </row>
    <row r="777" spans="2:5" x14ac:dyDescent="0.3">
      <c r="B777"/>
      <c r="C777"/>
      <c r="D777"/>
      <c r="E777" s="18"/>
    </row>
    <row r="778" spans="2:5" x14ac:dyDescent="0.3">
      <c r="B778"/>
      <c r="C778"/>
      <c r="D778"/>
      <c r="E778" s="18"/>
    </row>
    <row r="779" spans="2:5" x14ac:dyDescent="0.3">
      <c r="B779"/>
      <c r="C779"/>
      <c r="D779"/>
      <c r="E779" s="18"/>
    </row>
    <row r="780" spans="2:5" x14ac:dyDescent="0.3">
      <c r="B780"/>
      <c r="C780"/>
      <c r="D780"/>
      <c r="E780" s="18"/>
    </row>
    <row r="781" spans="2:5" x14ac:dyDescent="0.3">
      <c r="B781"/>
      <c r="C781"/>
      <c r="D781"/>
      <c r="E781" s="18"/>
    </row>
    <row r="782" spans="2:5" x14ac:dyDescent="0.3">
      <c r="B782"/>
      <c r="C782"/>
      <c r="D782"/>
      <c r="E782" s="18"/>
    </row>
    <row r="783" spans="2:5" x14ac:dyDescent="0.3">
      <c r="B783"/>
      <c r="C783"/>
      <c r="D783"/>
      <c r="E783" s="18"/>
    </row>
    <row r="784" spans="2:5" x14ac:dyDescent="0.3">
      <c r="B784"/>
      <c r="C784"/>
      <c r="D784"/>
      <c r="E784" s="18"/>
    </row>
    <row r="785" spans="2:5" x14ac:dyDescent="0.3">
      <c r="B785"/>
      <c r="C785"/>
      <c r="D785"/>
      <c r="E785" s="18"/>
    </row>
    <row r="786" spans="2:5" x14ac:dyDescent="0.3">
      <c r="B786"/>
      <c r="C786"/>
      <c r="D786"/>
      <c r="E786" s="18"/>
    </row>
    <row r="787" spans="2:5" x14ac:dyDescent="0.3">
      <c r="B787"/>
      <c r="C787"/>
      <c r="D787"/>
      <c r="E787" s="18"/>
    </row>
    <row r="788" spans="2:5" x14ac:dyDescent="0.3">
      <c r="B788"/>
      <c r="C788"/>
      <c r="D788"/>
      <c r="E788" s="18"/>
    </row>
    <row r="789" spans="2:5" x14ac:dyDescent="0.3">
      <c r="B789"/>
      <c r="C789"/>
      <c r="D789"/>
      <c r="E789" s="18"/>
    </row>
    <row r="790" spans="2:5" x14ac:dyDescent="0.3">
      <c r="B790"/>
      <c r="C790"/>
      <c r="D790"/>
      <c r="E790" s="18"/>
    </row>
    <row r="791" spans="2:5" x14ac:dyDescent="0.3">
      <c r="B791"/>
      <c r="C791"/>
      <c r="D791"/>
      <c r="E791" s="18"/>
    </row>
    <row r="792" spans="2:5" x14ac:dyDescent="0.3">
      <c r="B792"/>
      <c r="C792"/>
      <c r="D792"/>
      <c r="E792" s="18"/>
    </row>
    <row r="793" spans="2:5" x14ac:dyDescent="0.3">
      <c r="B793"/>
      <c r="C793"/>
      <c r="D793"/>
      <c r="E793" s="18"/>
    </row>
    <row r="794" spans="2:5" x14ac:dyDescent="0.3">
      <c r="B794"/>
      <c r="C794"/>
      <c r="D794"/>
      <c r="E794" s="18"/>
    </row>
    <row r="795" spans="2:5" x14ac:dyDescent="0.3">
      <c r="B795"/>
      <c r="C795"/>
      <c r="D795"/>
      <c r="E795" s="18"/>
    </row>
    <row r="796" spans="2:5" x14ac:dyDescent="0.3">
      <c r="B796"/>
      <c r="C796"/>
      <c r="D796"/>
      <c r="E796" s="18"/>
    </row>
    <row r="797" spans="2:5" x14ac:dyDescent="0.3">
      <c r="B797"/>
      <c r="C797"/>
      <c r="D797"/>
      <c r="E797" s="18"/>
    </row>
    <row r="798" spans="2:5" x14ac:dyDescent="0.3">
      <c r="B798"/>
      <c r="C798"/>
      <c r="D798"/>
      <c r="E798" s="18"/>
    </row>
    <row r="799" spans="2:5" x14ac:dyDescent="0.3">
      <c r="B799"/>
      <c r="C799"/>
      <c r="D799"/>
      <c r="E799" s="18"/>
    </row>
    <row r="800" spans="2:5" x14ac:dyDescent="0.3">
      <c r="B800"/>
      <c r="C800"/>
      <c r="D800"/>
      <c r="E800" s="18"/>
    </row>
    <row r="801" spans="2:5" x14ac:dyDescent="0.3">
      <c r="B801"/>
      <c r="C801"/>
      <c r="D801"/>
      <c r="E801" s="18"/>
    </row>
    <row r="802" spans="2:5" x14ac:dyDescent="0.3">
      <c r="B802"/>
      <c r="C802"/>
      <c r="D802"/>
      <c r="E802" s="18"/>
    </row>
    <row r="803" spans="2:5" x14ac:dyDescent="0.3">
      <c r="B803"/>
      <c r="C803"/>
      <c r="D803"/>
      <c r="E803" s="18"/>
    </row>
    <row r="804" spans="2:5" x14ac:dyDescent="0.3">
      <c r="B804"/>
      <c r="C804"/>
      <c r="D804"/>
      <c r="E804" s="18"/>
    </row>
    <row r="805" spans="2:5" x14ac:dyDescent="0.3">
      <c r="B805"/>
      <c r="C805"/>
      <c r="D805"/>
      <c r="E805" s="18"/>
    </row>
    <row r="806" spans="2:5" x14ac:dyDescent="0.3">
      <c r="B806"/>
      <c r="C806"/>
      <c r="D806"/>
      <c r="E806" s="18"/>
    </row>
    <row r="807" spans="2:5" x14ac:dyDescent="0.3">
      <c r="B807"/>
      <c r="C807"/>
      <c r="D807"/>
      <c r="E807" s="18"/>
    </row>
    <row r="808" spans="2:5" x14ac:dyDescent="0.3">
      <c r="B808"/>
      <c r="C808"/>
      <c r="D808"/>
      <c r="E808" s="18"/>
    </row>
    <row r="809" spans="2:5" x14ac:dyDescent="0.3">
      <c r="B809"/>
      <c r="C809"/>
      <c r="D809"/>
      <c r="E809" s="18"/>
    </row>
    <row r="810" spans="2:5" x14ac:dyDescent="0.3">
      <c r="B810"/>
      <c r="C810"/>
      <c r="D810"/>
      <c r="E810" s="18"/>
    </row>
    <row r="811" spans="2:5" x14ac:dyDescent="0.3">
      <c r="B811"/>
      <c r="C811"/>
      <c r="D811"/>
      <c r="E811" s="18"/>
    </row>
    <row r="812" spans="2:5" x14ac:dyDescent="0.3">
      <c r="B812"/>
      <c r="C812"/>
      <c r="D812"/>
      <c r="E812" s="18"/>
    </row>
    <row r="813" spans="2:5" x14ac:dyDescent="0.3">
      <c r="B813"/>
      <c r="C813"/>
      <c r="D813"/>
      <c r="E813" s="18"/>
    </row>
    <row r="814" spans="2:5" x14ac:dyDescent="0.3">
      <c r="B814"/>
      <c r="C814"/>
      <c r="D814"/>
      <c r="E814" s="18"/>
    </row>
    <row r="815" spans="2:5" x14ac:dyDescent="0.3">
      <c r="B815"/>
      <c r="C815"/>
      <c r="D815"/>
      <c r="E815" s="18"/>
    </row>
    <row r="816" spans="2:5" x14ac:dyDescent="0.3">
      <c r="B816"/>
      <c r="C816"/>
      <c r="D816"/>
      <c r="E816" s="18"/>
    </row>
    <row r="817" spans="2:5" x14ac:dyDescent="0.3">
      <c r="B817"/>
      <c r="C817"/>
      <c r="D817"/>
      <c r="E817" s="18"/>
    </row>
    <row r="818" spans="2:5" x14ac:dyDescent="0.3">
      <c r="B818"/>
      <c r="C818"/>
      <c r="D818"/>
      <c r="E818" s="18"/>
    </row>
    <row r="819" spans="2:5" x14ac:dyDescent="0.3">
      <c r="B819"/>
      <c r="C819"/>
      <c r="D819"/>
      <c r="E819" s="18"/>
    </row>
    <row r="820" spans="2:5" x14ac:dyDescent="0.3">
      <c r="B820"/>
      <c r="C820"/>
      <c r="D820"/>
      <c r="E820" s="18"/>
    </row>
    <row r="821" spans="2:5" x14ac:dyDescent="0.3">
      <c r="B821"/>
      <c r="C821"/>
      <c r="D821"/>
      <c r="E821" s="18"/>
    </row>
    <row r="822" spans="2:5" x14ac:dyDescent="0.3">
      <c r="B822"/>
      <c r="C822"/>
      <c r="D822"/>
      <c r="E822" s="18"/>
    </row>
    <row r="823" spans="2:5" x14ac:dyDescent="0.3">
      <c r="B823"/>
      <c r="C823"/>
      <c r="D823"/>
      <c r="E823" s="18"/>
    </row>
    <row r="824" spans="2:5" x14ac:dyDescent="0.3">
      <c r="B824"/>
      <c r="C824"/>
      <c r="D824"/>
      <c r="E824" s="18"/>
    </row>
    <row r="825" spans="2:5" x14ac:dyDescent="0.3">
      <c r="B825"/>
      <c r="C825"/>
      <c r="D825"/>
      <c r="E825" s="18"/>
    </row>
    <row r="826" spans="2:5" x14ac:dyDescent="0.3">
      <c r="B826"/>
      <c r="C826"/>
      <c r="D826"/>
      <c r="E826" s="18"/>
    </row>
    <row r="827" spans="2:5" x14ac:dyDescent="0.3">
      <c r="B827"/>
      <c r="C827"/>
      <c r="D827"/>
      <c r="E827" s="18"/>
    </row>
    <row r="828" spans="2:5" x14ac:dyDescent="0.3">
      <c r="B828"/>
      <c r="C828"/>
      <c r="D828"/>
      <c r="E828" s="18"/>
    </row>
    <row r="829" spans="2:5" x14ac:dyDescent="0.3">
      <c r="B829"/>
      <c r="C829"/>
      <c r="D829"/>
      <c r="E829" s="18"/>
    </row>
    <row r="830" spans="2:5" x14ac:dyDescent="0.3">
      <c r="B830"/>
      <c r="C830"/>
      <c r="D830"/>
      <c r="E830" s="18"/>
    </row>
    <row r="831" spans="2:5" x14ac:dyDescent="0.3">
      <c r="B831"/>
      <c r="C831"/>
      <c r="D831"/>
      <c r="E831" s="18"/>
    </row>
    <row r="832" spans="2:5" x14ac:dyDescent="0.3">
      <c r="B832"/>
      <c r="C832"/>
      <c r="D832"/>
      <c r="E832" s="18"/>
    </row>
    <row r="833" spans="2:5" x14ac:dyDescent="0.3">
      <c r="B833"/>
      <c r="C833"/>
      <c r="D833"/>
      <c r="E833" s="18"/>
    </row>
    <row r="834" spans="2:5" x14ac:dyDescent="0.3">
      <c r="B834"/>
      <c r="C834"/>
      <c r="D834"/>
      <c r="E834" s="18"/>
    </row>
    <row r="835" spans="2:5" x14ac:dyDescent="0.3">
      <c r="B835"/>
      <c r="C835"/>
      <c r="D835"/>
      <c r="E835" s="18"/>
    </row>
    <row r="836" spans="2:5" x14ac:dyDescent="0.3">
      <c r="B836"/>
      <c r="C836"/>
      <c r="D836"/>
      <c r="E836" s="18"/>
    </row>
    <row r="837" spans="2:5" x14ac:dyDescent="0.3">
      <c r="B837"/>
      <c r="C837"/>
      <c r="D837"/>
      <c r="E837" s="18"/>
    </row>
    <row r="838" spans="2:5" x14ac:dyDescent="0.3">
      <c r="B838"/>
      <c r="C838"/>
      <c r="D838"/>
      <c r="E838" s="18"/>
    </row>
    <row r="839" spans="2:5" x14ac:dyDescent="0.3">
      <c r="B839"/>
      <c r="C839"/>
      <c r="D839"/>
      <c r="E839" s="18"/>
    </row>
    <row r="840" spans="2:5" x14ac:dyDescent="0.3">
      <c r="B840"/>
      <c r="C840"/>
      <c r="D840"/>
      <c r="E840" s="18"/>
    </row>
    <row r="841" spans="2:5" x14ac:dyDescent="0.3">
      <c r="B841"/>
      <c r="C841"/>
      <c r="D841"/>
      <c r="E841" s="18"/>
    </row>
    <row r="842" spans="2:5" x14ac:dyDescent="0.3">
      <c r="B842"/>
      <c r="C842"/>
      <c r="D842"/>
      <c r="E842" s="18"/>
    </row>
    <row r="843" spans="2:5" x14ac:dyDescent="0.3">
      <c r="B843"/>
      <c r="C843"/>
      <c r="D843"/>
      <c r="E843" s="18"/>
    </row>
    <row r="844" spans="2:5" x14ac:dyDescent="0.3">
      <c r="B844"/>
      <c r="C844"/>
      <c r="D844"/>
      <c r="E844" s="18"/>
    </row>
    <row r="845" spans="2:5" x14ac:dyDescent="0.3">
      <c r="B845"/>
      <c r="C845"/>
      <c r="D845"/>
      <c r="E845" s="18"/>
    </row>
    <row r="846" spans="2:5" x14ac:dyDescent="0.3">
      <c r="B846"/>
      <c r="C846"/>
      <c r="D846"/>
      <c r="E846" s="18"/>
    </row>
    <row r="847" spans="2:5" x14ac:dyDescent="0.3">
      <c r="B847"/>
      <c r="C847"/>
      <c r="D847"/>
      <c r="E847" s="18"/>
    </row>
    <row r="848" spans="2:5" x14ac:dyDescent="0.3">
      <c r="B848"/>
      <c r="C848"/>
      <c r="D848"/>
      <c r="E848" s="18"/>
    </row>
    <row r="849" spans="2:5" x14ac:dyDescent="0.3">
      <c r="B849"/>
      <c r="C849"/>
      <c r="D849"/>
      <c r="E849" s="18"/>
    </row>
    <row r="850" spans="2:5" x14ac:dyDescent="0.3">
      <c r="B850"/>
      <c r="C850"/>
      <c r="D850"/>
      <c r="E850" s="18"/>
    </row>
    <row r="851" spans="2:5" x14ac:dyDescent="0.3">
      <c r="B851"/>
      <c r="C851"/>
      <c r="D851"/>
      <c r="E851" s="18"/>
    </row>
    <row r="852" spans="2:5" x14ac:dyDescent="0.3">
      <c r="B852"/>
      <c r="C852"/>
      <c r="D852"/>
      <c r="E852" s="18"/>
    </row>
    <row r="853" spans="2:5" x14ac:dyDescent="0.3">
      <c r="B853"/>
      <c r="C853"/>
      <c r="D853"/>
      <c r="E853" s="18"/>
    </row>
    <row r="854" spans="2:5" x14ac:dyDescent="0.3">
      <c r="B854"/>
      <c r="C854"/>
      <c r="D854"/>
      <c r="E854" s="18"/>
    </row>
    <row r="855" spans="2:5" x14ac:dyDescent="0.3">
      <c r="B855"/>
      <c r="C855"/>
      <c r="D855"/>
      <c r="E855" s="18"/>
    </row>
    <row r="856" spans="2:5" x14ac:dyDescent="0.3">
      <c r="B856"/>
      <c r="C856"/>
      <c r="D856"/>
      <c r="E856" s="18"/>
    </row>
    <row r="857" spans="2:5" x14ac:dyDescent="0.3">
      <c r="B857"/>
      <c r="C857"/>
      <c r="D857"/>
      <c r="E857" s="18"/>
    </row>
    <row r="858" spans="2:5" x14ac:dyDescent="0.3">
      <c r="B858"/>
      <c r="C858"/>
      <c r="D858"/>
      <c r="E858" s="18"/>
    </row>
    <row r="859" spans="2:5" x14ac:dyDescent="0.3">
      <c r="B859"/>
      <c r="C859"/>
      <c r="D859"/>
      <c r="E859" s="18"/>
    </row>
    <row r="860" spans="2:5" x14ac:dyDescent="0.3">
      <c r="B860"/>
      <c r="C860"/>
      <c r="D860"/>
      <c r="E860" s="18"/>
    </row>
    <row r="861" spans="2:5" x14ac:dyDescent="0.3">
      <c r="B861"/>
      <c r="C861"/>
      <c r="D861"/>
      <c r="E861" s="18"/>
    </row>
    <row r="862" spans="2:5" x14ac:dyDescent="0.3">
      <c r="B862"/>
      <c r="C862"/>
      <c r="D862"/>
      <c r="E862" s="18"/>
    </row>
    <row r="863" spans="2:5" x14ac:dyDescent="0.3">
      <c r="B863"/>
      <c r="C863"/>
      <c r="D863"/>
      <c r="E863" s="18"/>
    </row>
    <row r="864" spans="2:5" x14ac:dyDescent="0.3">
      <c r="B864"/>
      <c r="C864"/>
      <c r="D864"/>
      <c r="E864" s="18"/>
    </row>
    <row r="865" spans="2:5" x14ac:dyDescent="0.3">
      <c r="B865"/>
      <c r="C865"/>
      <c r="D865"/>
      <c r="E865" s="18"/>
    </row>
    <row r="866" spans="2:5" x14ac:dyDescent="0.3">
      <c r="B866"/>
      <c r="C866"/>
      <c r="D866"/>
      <c r="E866" s="18"/>
    </row>
    <row r="867" spans="2:5" x14ac:dyDescent="0.3">
      <c r="B867"/>
      <c r="C867"/>
      <c r="D867"/>
      <c r="E867" s="18"/>
    </row>
    <row r="868" spans="2:5" x14ac:dyDescent="0.3">
      <c r="B868"/>
      <c r="C868"/>
      <c r="D868"/>
      <c r="E868" s="18"/>
    </row>
    <row r="869" spans="2:5" x14ac:dyDescent="0.3">
      <c r="B869"/>
      <c r="C869"/>
      <c r="D869"/>
      <c r="E869" s="18"/>
    </row>
    <row r="870" spans="2:5" x14ac:dyDescent="0.3">
      <c r="B870"/>
      <c r="C870"/>
      <c r="D870"/>
      <c r="E870" s="18"/>
    </row>
    <row r="871" spans="2:5" x14ac:dyDescent="0.3">
      <c r="B871"/>
      <c r="C871"/>
      <c r="D871"/>
      <c r="E871" s="18"/>
    </row>
    <row r="872" spans="2:5" x14ac:dyDescent="0.3">
      <c r="B872"/>
      <c r="C872"/>
      <c r="D872"/>
      <c r="E872" s="18"/>
    </row>
    <row r="873" spans="2:5" x14ac:dyDescent="0.3">
      <c r="B873"/>
      <c r="C873"/>
      <c r="D873"/>
      <c r="E873" s="18"/>
    </row>
    <row r="874" spans="2:5" x14ac:dyDescent="0.3">
      <c r="B874"/>
      <c r="C874"/>
      <c r="D874"/>
      <c r="E874" s="18"/>
    </row>
    <row r="875" spans="2:5" x14ac:dyDescent="0.3">
      <c r="B875"/>
      <c r="C875"/>
      <c r="D875"/>
      <c r="E875" s="18"/>
    </row>
    <row r="876" spans="2:5" x14ac:dyDescent="0.3">
      <c r="B876"/>
      <c r="C876"/>
      <c r="D876"/>
      <c r="E876" s="18"/>
    </row>
    <row r="877" spans="2:5" x14ac:dyDescent="0.3">
      <c r="B877"/>
      <c r="C877"/>
      <c r="D877"/>
      <c r="E877" s="18"/>
    </row>
    <row r="878" spans="2:5" x14ac:dyDescent="0.3">
      <c r="B878"/>
      <c r="C878"/>
      <c r="D878"/>
      <c r="E878" s="18"/>
    </row>
    <row r="879" spans="2:5" x14ac:dyDescent="0.3">
      <c r="B879"/>
      <c r="C879"/>
      <c r="D879"/>
      <c r="E879" s="18"/>
    </row>
    <row r="880" spans="2:5" x14ac:dyDescent="0.3">
      <c r="B880"/>
      <c r="C880"/>
      <c r="D880"/>
      <c r="E880" s="18"/>
    </row>
    <row r="881" spans="2:5" x14ac:dyDescent="0.3">
      <c r="B881"/>
      <c r="C881"/>
      <c r="D881"/>
      <c r="E881" s="18"/>
    </row>
    <row r="882" spans="2:5" x14ac:dyDescent="0.3">
      <c r="B882"/>
      <c r="C882"/>
      <c r="D882"/>
      <c r="E882" s="18"/>
    </row>
    <row r="883" spans="2:5" x14ac:dyDescent="0.3">
      <c r="B883"/>
      <c r="C883"/>
      <c r="D883"/>
      <c r="E883" s="18"/>
    </row>
    <row r="884" spans="2:5" x14ac:dyDescent="0.3">
      <c r="B884"/>
      <c r="C884"/>
      <c r="D884"/>
      <c r="E884" s="18"/>
    </row>
    <row r="885" spans="2:5" x14ac:dyDescent="0.3">
      <c r="B885"/>
      <c r="C885"/>
      <c r="D885"/>
      <c r="E885" s="18"/>
    </row>
    <row r="886" spans="2:5" x14ac:dyDescent="0.3">
      <c r="B886"/>
      <c r="C886"/>
      <c r="D886"/>
      <c r="E886" s="18"/>
    </row>
    <row r="887" spans="2:5" x14ac:dyDescent="0.3">
      <c r="B887"/>
      <c r="C887"/>
      <c r="D887"/>
      <c r="E887" s="18"/>
    </row>
    <row r="888" spans="2:5" x14ac:dyDescent="0.3">
      <c r="B888"/>
      <c r="C888"/>
      <c r="D888"/>
      <c r="E888" s="18"/>
    </row>
    <row r="889" spans="2:5" x14ac:dyDescent="0.3">
      <c r="B889"/>
      <c r="C889"/>
      <c r="D889"/>
      <c r="E889" s="18"/>
    </row>
    <row r="890" spans="2:5" x14ac:dyDescent="0.3">
      <c r="B890"/>
      <c r="C890"/>
      <c r="D890"/>
      <c r="E890" s="18"/>
    </row>
    <row r="891" spans="2:5" x14ac:dyDescent="0.3">
      <c r="B891"/>
      <c r="C891"/>
      <c r="D891"/>
      <c r="E891" s="18"/>
    </row>
    <row r="892" spans="2:5" x14ac:dyDescent="0.3">
      <c r="B892"/>
      <c r="C892"/>
      <c r="D892"/>
      <c r="E892" s="18"/>
    </row>
    <row r="893" spans="2:5" x14ac:dyDescent="0.3">
      <c r="B893"/>
      <c r="C893"/>
      <c r="D893"/>
      <c r="E893" s="18"/>
    </row>
    <row r="894" spans="2:5" x14ac:dyDescent="0.3">
      <c r="B894"/>
      <c r="C894"/>
      <c r="D894"/>
      <c r="E894" s="18"/>
    </row>
    <row r="895" spans="2:5" x14ac:dyDescent="0.3">
      <c r="B895"/>
      <c r="C895"/>
      <c r="D895"/>
      <c r="E895" s="18"/>
    </row>
    <row r="896" spans="2:5" x14ac:dyDescent="0.3">
      <c r="B896"/>
      <c r="C896"/>
      <c r="D896"/>
      <c r="E896" s="18"/>
    </row>
    <row r="897" spans="2:5" x14ac:dyDescent="0.3">
      <c r="B897"/>
      <c r="C897"/>
      <c r="D897"/>
      <c r="E897" s="18"/>
    </row>
    <row r="898" spans="2:5" x14ac:dyDescent="0.3">
      <c r="B898"/>
      <c r="C898"/>
      <c r="D898"/>
      <c r="E898" s="18"/>
    </row>
    <row r="899" spans="2:5" x14ac:dyDescent="0.3">
      <c r="B899"/>
      <c r="C899"/>
      <c r="D899"/>
      <c r="E899" s="18"/>
    </row>
    <row r="900" spans="2:5" x14ac:dyDescent="0.3">
      <c r="B900"/>
      <c r="C900"/>
      <c r="D900"/>
      <c r="E900" s="18"/>
    </row>
    <row r="901" spans="2:5" x14ac:dyDescent="0.3">
      <c r="B901"/>
      <c r="C901"/>
      <c r="D901"/>
      <c r="E901" s="18"/>
    </row>
    <row r="902" spans="2:5" x14ac:dyDescent="0.3">
      <c r="B902"/>
      <c r="C902"/>
      <c r="D902"/>
      <c r="E902" s="18"/>
    </row>
    <row r="903" spans="2:5" x14ac:dyDescent="0.3">
      <c r="B903"/>
      <c r="C903"/>
      <c r="D903"/>
      <c r="E903" s="18"/>
    </row>
    <row r="904" spans="2:5" x14ac:dyDescent="0.3">
      <c r="B904"/>
      <c r="C904"/>
      <c r="D904"/>
      <c r="E904" s="18"/>
    </row>
    <row r="905" spans="2:5" x14ac:dyDescent="0.3">
      <c r="B905"/>
      <c r="C905"/>
      <c r="D905"/>
      <c r="E905" s="18"/>
    </row>
    <row r="906" spans="2:5" x14ac:dyDescent="0.3">
      <c r="B906"/>
      <c r="C906"/>
      <c r="D906"/>
      <c r="E906" s="18"/>
    </row>
    <row r="907" spans="2:5" x14ac:dyDescent="0.3">
      <c r="B907"/>
      <c r="C907"/>
      <c r="D907"/>
      <c r="E907" s="18"/>
    </row>
    <row r="908" spans="2:5" x14ac:dyDescent="0.3">
      <c r="B908"/>
      <c r="C908"/>
      <c r="D908"/>
      <c r="E908" s="18"/>
    </row>
    <row r="909" spans="2:5" x14ac:dyDescent="0.3">
      <c r="B909"/>
      <c r="C909"/>
      <c r="D909"/>
      <c r="E909" s="18"/>
    </row>
    <row r="910" spans="2:5" x14ac:dyDescent="0.3">
      <c r="B910"/>
      <c r="C910"/>
      <c r="D910"/>
      <c r="E910" s="18"/>
    </row>
    <row r="911" spans="2:5" x14ac:dyDescent="0.3">
      <c r="B911"/>
      <c r="C911"/>
      <c r="D911"/>
      <c r="E911" s="18"/>
    </row>
    <row r="912" spans="2:5" x14ac:dyDescent="0.3">
      <c r="B912"/>
      <c r="C912"/>
      <c r="D912"/>
      <c r="E912" s="18"/>
    </row>
    <row r="913" spans="2:5" x14ac:dyDescent="0.3">
      <c r="B913"/>
      <c r="C913"/>
      <c r="D913"/>
      <c r="E913" s="18"/>
    </row>
    <row r="914" spans="2:5" x14ac:dyDescent="0.3">
      <c r="B914"/>
      <c r="C914"/>
      <c r="D914"/>
      <c r="E914" s="18"/>
    </row>
    <row r="915" spans="2:5" x14ac:dyDescent="0.3">
      <c r="B915"/>
      <c r="C915"/>
      <c r="D915"/>
      <c r="E915" s="18"/>
    </row>
    <row r="916" spans="2:5" x14ac:dyDescent="0.3">
      <c r="B916"/>
      <c r="C916"/>
      <c r="D916"/>
      <c r="E916" s="18"/>
    </row>
    <row r="917" spans="2:5" x14ac:dyDescent="0.3">
      <c r="B917"/>
      <c r="C917"/>
      <c r="D917"/>
      <c r="E917" s="18"/>
    </row>
    <row r="918" spans="2:5" x14ac:dyDescent="0.3">
      <c r="B918"/>
      <c r="C918"/>
      <c r="D918"/>
      <c r="E918" s="18"/>
    </row>
    <row r="919" spans="2:5" x14ac:dyDescent="0.3">
      <c r="B919"/>
      <c r="C919"/>
      <c r="D919"/>
      <c r="E919" s="18"/>
    </row>
    <row r="920" spans="2:5" x14ac:dyDescent="0.3">
      <c r="B920"/>
      <c r="C920"/>
      <c r="D920"/>
      <c r="E920" s="18"/>
    </row>
    <row r="921" spans="2:5" x14ac:dyDescent="0.3">
      <c r="B921"/>
      <c r="C921"/>
      <c r="D921"/>
      <c r="E921" s="18"/>
    </row>
    <row r="922" spans="2:5" x14ac:dyDescent="0.3">
      <c r="B922"/>
      <c r="C922"/>
      <c r="D922"/>
      <c r="E922" s="18"/>
    </row>
    <row r="923" spans="2:5" x14ac:dyDescent="0.3">
      <c r="B923"/>
      <c r="C923"/>
      <c r="D923"/>
      <c r="E923" s="18"/>
    </row>
    <row r="924" spans="2:5" x14ac:dyDescent="0.3">
      <c r="B924"/>
      <c r="C924"/>
      <c r="D924"/>
      <c r="E924" s="18"/>
    </row>
    <row r="925" spans="2:5" x14ac:dyDescent="0.3">
      <c r="B925"/>
      <c r="C925"/>
      <c r="D925"/>
      <c r="E925" s="18"/>
    </row>
    <row r="926" spans="2:5" x14ac:dyDescent="0.3">
      <c r="B926"/>
      <c r="C926"/>
      <c r="D926"/>
      <c r="E926" s="18"/>
    </row>
    <row r="927" spans="2:5" x14ac:dyDescent="0.3">
      <c r="B927"/>
      <c r="C927"/>
      <c r="D927"/>
      <c r="E927" s="18"/>
    </row>
    <row r="928" spans="2:5" x14ac:dyDescent="0.3">
      <c r="B928"/>
      <c r="C928"/>
      <c r="D928"/>
      <c r="E928" s="18"/>
    </row>
    <row r="929" spans="2:5" x14ac:dyDescent="0.3">
      <c r="B929"/>
      <c r="C929"/>
      <c r="D929"/>
      <c r="E929" s="18"/>
    </row>
    <row r="930" spans="2:5" x14ac:dyDescent="0.3">
      <c r="B930"/>
      <c r="C930"/>
      <c r="D930"/>
      <c r="E930" s="18"/>
    </row>
    <row r="931" spans="2:5" x14ac:dyDescent="0.3">
      <c r="B931"/>
      <c r="C931"/>
      <c r="D931"/>
      <c r="E931" s="18"/>
    </row>
    <row r="932" spans="2:5" x14ac:dyDescent="0.3">
      <c r="B932"/>
      <c r="C932"/>
      <c r="D932"/>
      <c r="E932" s="18"/>
    </row>
    <row r="933" spans="2:5" x14ac:dyDescent="0.3">
      <c r="B933"/>
      <c r="C933"/>
      <c r="D933"/>
      <c r="E933" s="18"/>
    </row>
    <row r="934" spans="2:5" x14ac:dyDescent="0.3">
      <c r="B934"/>
      <c r="C934"/>
      <c r="D934"/>
      <c r="E934" s="18"/>
    </row>
    <row r="935" spans="2:5" x14ac:dyDescent="0.3">
      <c r="B935"/>
      <c r="C935"/>
      <c r="D935"/>
      <c r="E935" s="18"/>
    </row>
    <row r="936" spans="2:5" x14ac:dyDescent="0.3">
      <c r="B936"/>
      <c r="C936"/>
      <c r="D936"/>
      <c r="E936" s="18"/>
    </row>
    <row r="937" spans="2:5" x14ac:dyDescent="0.3">
      <c r="B937"/>
      <c r="C937"/>
      <c r="D937"/>
      <c r="E937" s="18"/>
    </row>
    <row r="938" spans="2:5" x14ac:dyDescent="0.3">
      <c r="B938"/>
      <c r="C938"/>
      <c r="D938"/>
      <c r="E938" s="18"/>
    </row>
    <row r="939" spans="2:5" x14ac:dyDescent="0.3">
      <c r="B939"/>
      <c r="C939"/>
      <c r="D939"/>
      <c r="E939" s="18"/>
    </row>
    <row r="940" spans="2:5" x14ac:dyDescent="0.3">
      <c r="B940"/>
      <c r="C940"/>
      <c r="D940"/>
      <c r="E940" s="18"/>
    </row>
    <row r="941" spans="2:5" x14ac:dyDescent="0.3">
      <c r="B941"/>
      <c r="C941"/>
      <c r="D941"/>
      <c r="E941" s="18"/>
    </row>
    <row r="942" spans="2:5" x14ac:dyDescent="0.3">
      <c r="B942"/>
      <c r="C942"/>
      <c r="D942"/>
      <c r="E942" s="18"/>
    </row>
    <row r="943" spans="2:5" x14ac:dyDescent="0.3">
      <c r="B943"/>
      <c r="C943"/>
      <c r="D943"/>
      <c r="E943" s="18"/>
    </row>
    <row r="944" spans="2:5" x14ac:dyDescent="0.3">
      <c r="B944"/>
      <c r="C944"/>
      <c r="D944"/>
      <c r="E944" s="18"/>
    </row>
    <row r="945" spans="2:5" x14ac:dyDescent="0.3">
      <c r="B945"/>
      <c r="C945"/>
      <c r="D945"/>
      <c r="E945" s="18"/>
    </row>
    <row r="946" spans="2:5" x14ac:dyDescent="0.3">
      <c r="B946"/>
      <c r="C946"/>
      <c r="D946"/>
      <c r="E946" s="18"/>
    </row>
    <row r="947" spans="2:5" x14ac:dyDescent="0.3">
      <c r="B947"/>
      <c r="C947"/>
      <c r="D947"/>
      <c r="E947" s="18"/>
    </row>
    <row r="948" spans="2:5" x14ac:dyDescent="0.3">
      <c r="B948"/>
      <c r="C948"/>
      <c r="D948"/>
      <c r="E948" s="18"/>
    </row>
    <row r="949" spans="2:5" x14ac:dyDescent="0.3">
      <c r="B949"/>
      <c r="C949"/>
      <c r="D949"/>
      <c r="E949" s="18"/>
    </row>
    <row r="950" spans="2:5" x14ac:dyDescent="0.3">
      <c r="B950"/>
      <c r="C950"/>
      <c r="D950"/>
      <c r="E950" s="18"/>
    </row>
    <row r="951" spans="2:5" x14ac:dyDescent="0.3">
      <c r="B951"/>
      <c r="C951"/>
      <c r="D951"/>
      <c r="E951" s="18"/>
    </row>
    <row r="952" spans="2:5" x14ac:dyDescent="0.3">
      <c r="B952"/>
      <c r="C952"/>
      <c r="D952"/>
      <c r="E952" s="18"/>
    </row>
    <row r="953" spans="2:5" x14ac:dyDescent="0.3">
      <c r="B953"/>
      <c r="C953"/>
      <c r="D953"/>
      <c r="E953" s="18"/>
    </row>
    <row r="954" spans="2:5" x14ac:dyDescent="0.3">
      <c r="B954"/>
      <c r="C954"/>
      <c r="D954"/>
      <c r="E954" s="18"/>
    </row>
    <row r="955" spans="2:5" x14ac:dyDescent="0.3">
      <c r="B955"/>
      <c r="C955"/>
      <c r="D955"/>
      <c r="E955" s="18"/>
    </row>
    <row r="956" spans="2:5" x14ac:dyDescent="0.3">
      <c r="B956"/>
      <c r="C956"/>
      <c r="D956"/>
      <c r="E956" s="18"/>
    </row>
    <row r="957" spans="2:5" x14ac:dyDescent="0.3">
      <c r="B957"/>
      <c r="C957"/>
      <c r="D957"/>
      <c r="E957" s="18"/>
    </row>
    <row r="958" spans="2:5" x14ac:dyDescent="0.3">
      <c r="B958"/>
      <c r="C958"/>
      <c r="D958"/>
      <c r="E958" s="18"/>
    </row>
    <row r="959" spans="2:5" x14ac:dyDescent="0.3">
      <c r="B959"/>
      <c r="C959"/>
      <c r="D959"/>
      <c r="E959" s="18"/>
    </row>
    <row r="960" spans="2:5" x14ac:dyDescent="0.3">
      <c r="B960"/>
      <c r="C960"/>
      <c r="D960"/>
      <c r="E960" s="18"/>
    </row>
    <row r="961" spans="2:5" x14ac:dyDescent="0.3">
      <c r="B961"/>
      <c r="C961"/>
      <c r="D961"/>
      <c r="E961" s="18"/>
    </row>
    <row r="962" spans="2:5" x14ac:dyDescent="0.3">
      <c r="B962"/>
      <c r="C962"/>
      <c r="D962"/>
      <c r="E962" s="18"/>
    </row>
    <row r="963" spans="2:5" x14ac:dyDescent="0.3">
      <c r="B963"/>
      <c r="C963"/>
      <c r="D963"/>
      <c r="E963" s="18"/>
    </row>
    <row r="964" spans="2:5" x14ac:dyDescent="0.3">
      <c r="B964"/>
      <c r="C964"/>
      <c r="D964"/>
      <c r="E964" s="18"/>
    </row>
    <row r="965" spans="2:5" x14ac:dyDescent="0.3">
      <c r="B965"/>
      <c r="C965"/>
      <c r="D965"/>
      <c r="E965" s="18"/>
    </row>
    <row r="966" spans="2:5" x14ac:dyDescent="0.3">
      <c r="B966"/>
      <c r="C966"/>
      <c r="D966"/>
      <c r="E966" s="18"/>
    </row>
    <row r="967" spans="2:5" x14ac:dyDescent="0.3">
      <c r="B967"/>
      <c r="C967"/>
      <c r="D967"/>
      <c r="E967" s="18"/>
    </row>
    <row r="968" spans="2:5" x14ac:dyDescent="0.3">
      <c r="B968"/>
      <c r="C968"/>
      <c r="D968"/>
      <c r="E968" s="18"/>
    </row>
    <row r="969" spans="2:5" x14ac:dyDescent="0.3">
      <c r="B969"/>
      <c r="C969"/>
      <c r="D969"/>
      <c r="E969" s="18"/>
    </row>
    <row r="970" spans="2:5" x14ac:dyDescent="0.3">
      <c r="B970"/>
      <c r="C970"/>
      <c r="D970"/>
      <c r="E970" s="18"/>
    </row>
    <row r="971" spans="2:5" x14ac:dyDescent="0.3">
      <c r="B971"/>
      <c r="C971"/>
      <c r="D971"/>
      <c r="E971" s="18"/>
    </row>
    <row r="972" spans="2:5" x14ac:dyDescent="0.3">
      <c r="B972"/>
      <c r="C972"/>
      <c r="D972"/>
      <c r="E972" s="18"/>
    </row>
    <row r="973" spans="2:5" x14ac:dyDescent="0.3">
      <c r="B973"/>
      <c r="C973"/>
      <c r="D973"/>
      <c r="E973" s="18"/>
    </row>
    <row r="974" spans="2:5" x14ac:dyDescent="0.3">
      <c r="B974"/>
      <c r="C974"/>
      <c r="D974"/>
      <c r="E974" s="18"/>
    </row>
    <row r="975" spans="2:5" x14ac:dyDescent="0.3">
      <c r="B975"/>
      <c r="C975"/>
      <c r="D975"/>
      <c r="E975" s="18"/>
    </row>
    <row r="976" spans="2:5" x14ac:dyDescent="0.3">
      <c r="B976"/>
      <c r="C976"/>
      <c r="D976"/>
      <c r="E976" s="18"/>
    </row>
    <row r="977" spans="2:5" x14ac:dyDescent="0.3">
      <c r="B977"/>
      <c r="C977"/>
      <c r="D977"/>
      <c r="E977" s="18"/>
    </row>
    <row r="978" spans="2:5" x14ac:dyDescent="0.3">
      <c r="B978"/>
      <c r="C978"/>
      <c r="D978"/>
      <c r="E978" s="18"/>
    </row>
    <row r="979" spans="2:5" x14ac:dyDescent="0.3">
      <c r="B979"/>
      <c r="C979"/>
      <c r="D979"/>
      <c r="E979" s="18"/>
    </row>
    <row r="980" spans="2:5" x14ac:dyDescent="0.3">
      <c r="B980"/>
      <c r="C980"/>
      <c r="D980"/>
      <c r="E980" s="18"/>
    </row>
    <row r="981" spans="2:5" x14ac:dyDescent="0.3">
      <c r="B981"/>
      <c r="C981"/>
      <c r="D981"/>
      <c r="E981" s="18"/>
    </row>
    <row r="982" spans="2:5" x14ac:dyDescent="0.3">
      <c r="B982"/>
      <c r="C982"/>
      <c r="D982"/>
      <c r="E982" s="18"/>
    </row>
    <row r="983" spans="2:5" x14ac:dyDescent="0.3">
      <c r="B983"/>
      <c r="C983"/>
      <c r="D983"/>
      <c r="E983" s="18"/>
    </row>
    <row r="984" spans="2:5" x14ac:dyDescent="0.3">
      <c r="B984"/>
      <c r="C984"/>
      <c r="D984"/>
      <c r="E984" s="18"/>
    </row>
    <row r="985" spans="2:5" x14ac:dyDescent="0.3">
      <c r="B985"/>
      <c r="C985"/>
      <c r="D985"/>
      <c r="E985" s="18"/>
    </row>
    <row r="986" spans="2:5" x14ac:dyDescent="0.3">
      <c r="B986"/>
      <c r="C986"/>
      <c r="D986"/>
      <c r="E986" s="18"/>
    </row>
    <row r="987" spans="2:5" x14ac:dyDescent="0.3">
      <c r="B987"/>
      <c r="C987"/>
      <c r="D987"/>
      <c r="E987" s="18"/>
    </row>
    <row r="988" spans="2:5" x14ac:dyDescent="0.3">
      <c r="B988"/>
      <c r="C988"/>
      <c r="D988"/>
      <c r="E988" s="18"/>
    </row>
    <row r="989" spans="2:5" x14ac:dyDescent="0.3">
      <c r="B989"/>
      <c r="C989"/>
      <c r="D989"/>
      <c r="E989" s="18"/>
    </row>
    <row r="990" spans="2:5" x14ac:dyDescent="0.3">
      <c r="B990"/>
      <c r="C990"/>
      <c r="D990"/>
      <c r="E990" s="18"/>
    </row>
    <row r="991" spans="2:5" x14ac:dyDescent="0.3">
      <c r="B991"/>
      <c r="C991"/>
      <c r="D991"/>
      <c r="E991" s="18"/>
    </row>
    <row r="992" spans="2:5" x14ac:dyDescent="0.3">
      <c r="B992"/>
      <c r="C992"/>
      <c r="D992"/>
      <c r="E992" s="18"/>
    </row>
    <row r="993" spans="2:5" x14ac:dyDescent="0.3">
      <c r="B993"/>
      <c r="C993"/>
      <c r="D993"/>
      <c r="E993" s="18"/>
    </row>
    <row r="994" spans="2:5" x14ac:dyDescent="0.3">
      <c r="B994"/>
      <c r="C994"/>
      <c r="D994"/>
      <c r="E994" s="18"/>
    </row>
    <row r="995" spans="2:5" x14ac:dyDescent="0.3">
      <c r="B995"/>
      <c r="C995"/>
      <c r="D995"/>
      <c r="E995" s="18"/>
    </row>
    <row r="996" spans="2:5" x14ac:dyDescent="0.3">
      <c r="B996"/>
      <c r="C996"/>
      <c r="D996"/>
      <c r="E996" s="18"/>
    </row>
    <row r="997" spans="2:5" x14ac:dyDescent="0.3">
      <c r="B997"/>
      <c r="C997"/>
      <c r="D997"/>
      <c r="E997" s="18"/>
    </row>
    <row r="998" spans="2:5" x14ac:dyDescent="0.3">
      <c r="B998"/>
      <c r="C998"/>
      <c r="D998"/>
      <c r="E998" s="18"/>
    </row>
    <row r="999" spans="2:5" x14ac:dyDescent="0.3">
      <c r="B999"/>
      <c r="C999"/>
      <c r="D999"/>
      <c r="E999" s="18"/>
    </row>
    <row r="1000" spans="2:5" x14ac:dyDescent="0.3">
      <c r="B1000"/>
      <c r="C1000"/>
      <c r="D1000"/>
      <c r="E1000" s="18"/>
    </row>
    <row r="1001" spans="2:5" x14ac:dyDescent="0.3">
      <c r="B1001"/>
      <c r="C1001"/>
      <c r="D1001"/>
      <c r="E1001" s="18"/>
    </row>
    <row r="1002" spans="2:5" x14ac:dyDescent="0.3">
      <c r="B1002"/>
      <c r="C1002"/>
      <c r="D1002"/>
      <c r="E1002" s="18"/>
    </row>
    <row r="1003" spans="2:5" x14ac:dyDescent="0.3">
      <c r="B1003"/>
      <c r="C1003"/>
      <c r="D1003"/>
      <c r="E1003" s="18"/>
    </row>
    <row r="1004" spans="2:5" x14ac:dyDescent="0.3">
      <c r="B1004"/>
      <c r="C1004"/>
      <c r="D1004"/>
      <c r="E1004" s="18"/>
    </row>
    <row r="1005" spans="2:5" x14ac:dyDescent="0.3">
      <c r="B1005"/>
      <c r="C1005"/>
      <c r="D1005"/>
      <c r="E1005" s="18"/>
    </row>
    <row r="1006" spans="2:5" x14ac:dyDescent="0.3">
      <c r="B1006"/>
      <c r="C1006"/>
      <c r="D1006"/>
      <c r="E1006" s="18"/>
    </row>
    <row r="1007" spans="2:5" x14ac:dyDescent="0.3">
      <c r="B1007"/>
      <c r="C1007"/>
      <c r="D1007"/>
      <c r="E1007" s="18"/>
    </row>
    <row r="1008" spans="2:5" x14ac:dyDescent="0.3">
      <c r="B1008"/>
      <c r="C1008"/>
      <c r="D1008"/>
      <c r="E1008" s="18"/>
    </row>
    <row r="1009" spans="2:5" x14ac:dyDescent="0.3">
      <c r="B1009"/>
      <c r="C1009"/>
      <c r="D1009"/>
      <c r="E1009" s="18"/>
    </row>
    <row r="1010" spans="2:5" x14ac:dyDescent="0.3">
      <c r="B1010"/>
      <c r="C1010"/>
      <c r="D1010"/>
      <c r="E1010" s="18"/>
    </row>
    <row r="1011" spans="2:5" x14ac:dyDescent="0.3">
      <c r="B1011"/>
      <c r="C1011"/>
      <c r="D1011"/>
      <c r="E1011" s="18"/>
    </row>
    <row r="1012" spans="2:5" x14ac:dyDescent="0.3">
      <c r="B1012"/>
      <c r="C1012"/>
      <c r="D1012"/>
      <c r="E1012" s="18"/>
    </row>
    <row r="1013" spans="2:5" x14ac:dyDescent="0.3">
      <c r="B1013"/>
      <c r="C1013"/>
      <c r="D1013"/>
      <c r="E1013" s="18"/>
    </row>
    <row r="1014" spans="2:5" x14ac:dyDescent="0.3">
      <c r="B1014"/>
      <c r="C1014"/>
      <c r="D1014"/>
      <c r="E1014" s="18"/>
    </row>
    <row r="1015" spans="2:5" x14ac:dyDescent="0.3">
      <c r="B1015"/>
      <c r="C1015"/>
      <c r="D1015"/>
      <c r="E1015" s="18"/>
    </row>
    <row r="1016" spans="2:5" x14ac:dyDescent="0.3">
      <c r="B1016"/>
      <c r="C1016"/>
      <c r="D1016"/>
      <c r="E1016" s="18"/>
    </row>
    <row r="1017" spans="2:5" x14ac:dyDescent="0.3">
      <c r="B1017"/>
      <c r="C1017"/>
      <c r="D1017"/>
      <c r="E1017" s="18"/>
    </row>
    <row r="1018" spans="2:5" x14ac:dyDescent="0.3">
      <c r="B1018"/>
      <c r="C1018"/>
      <c r="D1018"/>
      <c r="E1018" s="18"/>
    </row>
    <row r="1019" spans="2:5" x14ac:dyDescent="0.3">
      <c r="B1019"/>
      <c r="C1019"/>
      <c r="D1019"/>
      <c r="E1019" s="18"/>
    </row>
    <row r="1020" spans="2:5" x14ac:dyDescent="0.3">
      <c r="B1020"/>
      <c r="C1020"/>
      <c r="D1020"/>
      <c r="E1020" s="18"/>
    </row>
    <row r="1021" spans="2:5" x14ac:dyDescent="0.3">
      <c r="B1021"/>
      <c r="C1021"/>
      <c r="D1021"/>
      <c r="E1021" s="18"/>
    </row>
    <row r="1022" spans="2:5" x14ac:dyDescent="0.3">
      <c r="B1022"/>
      <c r="C1022"/>
      <c r="D1022"/>
      <c r="E1022" s="18"/>
    </row>
    <row r="1023" spans="2:5" x14ac:dyDescent="0.3">
      <c r="B1023"/>
      <c r="C1023"/>
      <c r="D1023"/>
      <c r="E1023" s="18"/>
    </row>
    <row r="1024" spans="2:5" x14ac:dyDescent="0.3">
      <c r="B1024"/>
      <c r="C1024"/>
      <c r="D1024"/>
      <c r="E1024" s="18"/>
    </row>
    <row r="1025" spans="2:5" x14ac:dyDescent="0.3">
      <c r="B1025"/>
      <c r="C1025"/>
      <c r="D1025"/>
      <c r="E1025" s="18"/>
    </row>
    <row r="1026" spans="2:5" x14ac:dyDescent="0.3">
      <c r="B1026"/>
      <c r="C1026"/>
      <c r="D1026"/>
      <c r="E1026" s="18"/>
    </row>
    <row r="1027" spans="2:5" x14ac:dyDescent="0.3">
      <c r="B1027"/>
      <c r="C1027"/>
      <c r="D1027"/>
      <c r="E1027" s="18"/>
    </row>
    <row r="1028" spans="2:5" x14ac:dyDescent="0.3">
      <c r="B1028"/>
      <c r="C1028"/>
      <c r="D1028"/>
      <c r="E1028" s="18"/>
    </row>
    <row r="1029" spans="2:5" x14ac:dyDescent="0.3">
      <c r="B1029"/>
      <c r="C1029"/>
      <c r="D1029"/>
      <c r="E1029" s="18"/>
    </row>
    <row r="1030" spans="2:5" x14ac:dyDescent="0.3">
      <c r="B1030"/>
      <c r="C1030"/>
      <c r="D1030"/>
      <c r="E1030" s="18"/>
    </row>
    <row r="1031" spans="2:5" x14ac:dyDescent="0.3">
      <c r="B1031"/>
      <c r="C1031"/>
      <c r="D1031"/>
      <c r="E1031" s="18"/>
    </row>
    <row r="1032" spans="2:5" x14ac:dyDescent="0.3">
      <c r="B1032"/>
      <c r="C1032"/>
      <c r="D1032"/>
      <c r="E1032" s="18"/>
    </row>
    <row r="1033" spans="2:5" x14ac:dyDescent="0.3">
      <c r="B1033"/>
      <c r="C1033"/>
      <c r="D1033"/>
      <c r="E1033" s="18"/>
    </row>
    <row r="1034" spans="2:5" x14ac:dyDescent="0.3">
      <c r="B1034"/>
      <c r="C1034"/>
      <c r="D1034"/>
      <c r="E1034" s="18"/>
    </row>
    <row r="1035" spans="2:5" x14ac:dyDescent="0.3">
      <c r="B1035"/>
      <c r="C1035"/>
      <c r="D1035"/>
      <c r="E1035" s="18"/>
    </row>
    <row r="1036" spans="2:5" x14ac:dyDescent="0.3">
      <c r="B1036"/>
      <c r="C1036"/>
      <c r="D1036"/>
      <c r="E1036" s="18"/>
    </row>
    <row r="1037" spans="2:5" x14ac:dyDescent="0.3">
      <c r="B1037"/>
      <c r="C1037"/>
      <c r="D1037"/>
      <c r="E1037" s="18"/>
    </row>
    <row r="1038" spans="2:5" x14ac:dyDescent="0.3">
      <c r="B1038"/>
      <c r="C1038"/>
      <c r="D1038"/>
      <c r="E1038" s="18"/>
    </row>
    <row r="1039" spans="2:5" x14ac:dyDescent="0.3">
      <c r="B1039"/>
      <c r="C1039"/>
      <c r="D1039"/>
      <c r="E1039" s="18"/>
    </row>
    <row r="1040" spans="2:5" x14ac:dyDescent="0.3">
      <c r="B1040"/>
      <c r="C1040"/>
      <c r="D1040"/>
      <c r="E1040" s="18"/>
    </row>
    <row r="1041" spans="2:5" x14ac:dyDescent="0.3">
      <c r="B1041"/>
      <c r="C1041"/>
      <c r="D1041"/>
      <c r="E1041" s="18"/>
    </row>
    <row r="1042" spans="2:5" x14ac:dyDescent="0.3">
      <c r="B1042"/>
      <c r="C1042"/>
      <c r="D1042"/>
      <c r="E1042" s="18"/>
    </row>
    <row r="1043" spans="2:5" x14ac:dyDescent="0.3">
      <c r="B1043"/>
      <c r="C1043"/>
      <c r="D1043"/>
      <c r="E1043" s="18"/>
    </row>
    <row r="1044" spans="2:5" x14ac:dyDescent="0.3">
      <c r="B1044"/>
      <c r="C1044"/>
      <c r="D1044"/>
      <c r="E1044" s="18"/>
    </row>
    <row r="1045" spans="2:5" x14ac:dyDescent="0.3">
      <c r="B1045"/>
      <c r="C1045"/>
      <c r="D1045"/>
      <c r="E1045" s="18"/>
    </row>
    <row r="1046" spans="2:5" x14ac:dyDescent="0.3">
      <c r="B1046"/>
      <c r="C1046"/>
      <c r="D1046"/>
      <c r="E1046" s="18"/>
    </row>
    <row r="1047" spans="2:5" x14ac:dyDescent="0.3">
      <c r="B1047"/>
      <c r="C1047"/>
      <c r="D1047"/>
      <c r="E1047" s="18"/>
    </row>
    <row r="1048" spans="2:5" x14ac:dyDescent="0.3">
      <c r="B1048"/>
      <c r="C1048"/>
      <c r="D1048"/>
      <c r="E1048" s="18"/>
    </row>
    <row r="1049" spans="2:5" x14ac:dyDescent="0.3">
      <c r="B1049"/>
      <c r="C1049"/>
      <c r="D1049"/>
      <c r="E1049" s="18"/>
    </row>
    <row r="1050" spans="2:5" x14ac:dyDescent="0.3">
      <c r="B1050"/>
      <c r="C1050"/>
      <c r="D1050"/>
      <c r="E1050" s="18"/>
    </row>
    <row r="1051" spans="2:5" x14ac:dyDescent="0.3">
      <c r="B1051"/>
      <c r="C1051"/>
      <c r="D1051"/>
      <c r="E1051" s="18"/>
    </row>
    <row r="1052" spans="2:5" x14ac:dyDescent="0.3">
      <c r="B1052"/>
      <c r="C1052"/>
      <c r="D1052"/>
      <c r="E1052" s="18"/>
    </row>
    <row r="1053" spans="2:5" x14ac:dyDescent="0.3">
      <c r="B1053"/>
      <c r="C1053"/>
      <c r="D1053"/>
      <c r="E1053" s="18"/>
    </row>
    <row r="1054" spans="2:5" x14ac:dyDescent="0.3">
      <c r="B1054"/>
      <c r="C1054"/>
      <c r="D1054"/>
      <c r="E1054" s="18"/>
    </row>
    <row r="1055" spans="2:5" x14ac:dyDescent="0.3">
      <c r="B1055"/>
      <c r="C1055"/>
      <c r="D1055"/>
      <c r="E1055" s="18"/>
    </row>
    <row r="1056" spans="2:5" x14ac:dyDescent="0.3">
      <c r="B1056"/>
      <c r="C1056"/>
      <c r="D1056"/>
      <c r="E1056" s="18"/>
    </row>
    <row r="1057" spans="2:5" x14ac:dyDescent="0.3">
      <c r="B1057"/>
      <c r="C1057"/>
      <c r="D1057"/>
      <c r="E1057" s="18"/>
    </row>
    <row r="1058" spans="2:5" x14ac:dyDescent="0.3">
      <c r="B1058"/>
      <c r="C1058"/>
      <c r="D1058"/>
      <c r="E1058" s="18"/>
    </row>
    <row r="1059" spans="2:5" x14ac:dyDescent="0.3">
      <c r="B1059"/>
      <c r="C1059"/>
      <c r="D1059"/>
      <c r="E1059" s="18"/>
    </row>
    <row r="1060" spans="2:5" x14ac:dyDescent="0.3">
      <c r="B1060"/>
      <c r="C1060"/>
      <c r="D1060"/>
      <c r="E1060" s="18"/>
    </row>
    <row r="1061" spans="2:5" x14ac:dyDescent="0.3">
      <c r="B1061"/>
      <c r="C1061"/>
      <c r="D1061"/>
      <c r="E1061" s="18"/>
    </row>
    <row r="1062" spans="2:5" x14ac:dyDescent="0.3">
      <c r="B1062"/>
      <c r="C1062"/>
      <c r="D1062"/>
      <c r="E1062" s="18"/>
    </row>
    <row r="1063" spans="2:5" x14ac:dyDescent="0.3">
      <c r="B1063"/>
      <c r="C1063"/>
      <c r="D1063"/>
      <c r="E1063" s="18"/>
    </row>
    <row r="1064" spans="2:5" x14ac:dyDescent="0.3">
      <c r="B1064"/>
      <c r="C1064"/>
      <c r="D1064"/>
      <c r="E1064" s="18"/>
    </row>
    <row r="1065" spans="2:5" x14ac:dyDescent="0.3">
      <c r="B1065"/>
      <c r="C1065"/>
      <c r="D1065"/>
      <c r="E1065" s="18"/>
    </row>
    <row r="1066" spans="2:5" x14ac:dyDescent="0.3">
      <c r="B1066"/>
      <c r="C1066"/>
      <c r="D1066"/>
      <c r="E1066" s="18"/>
    </row>
    <row r="1067" spans="2:5" x14ac:dyDescent="0.3">
      <c r="B1067"/>
      <c r="C1067"/>
      <c r="D1067"/>
      <c r="E1067" s="18"/>
    </row>
    <row r="1068" spans="2:5" x14ac:dyDescent="0.3">
      <c r="B1068"/>
      <c r="C1068"/>
      <c r="D1068"/>
      <c r="E1068" s="18"/>
    </row>
    <row r="1069" spans="2:5" x14ac:dyDescent="0.3">
      <c r="B1069"/>
      <c r="C1069"/>
      <c r="D1069"/>
      <c r="E1069" s="18"/>
    </row>
    <row r="1070" spans="2:5" x14ac:dyDescent="0.3">
      <c r="B1070"/>
      <c r="C1070"/>
      <c r="D1070"/>
      <c r="E1070" s="18"/>
    </row>
    <row r="1071" spans="2:5" x14ac:dyDescent="0.3">
      <c r="B1071"/>
      <c r="C1071"/>
      <c r="D1071"/>
      <c r="E1071" s="18"/>
    </row>
    <row r="1072" spans="2:5" x14ac:dyDescent="0.3">
      <c r="B1072"/>
      <c r="C1072"/>
      <c r="D1072"/>
      <c r="E1072" s="18"/>
    </row>
    <row r="1073" spans="2:5" x14ac:dyDescent="0.3">
      <c r="B1073"/>
      <c r="C1073"/>
      <c r="D1073"/>
      <c r="E1073" s="18"/>
    </row>
    <row r="1074" spans="2:5" x14ac:dyDescent="0.3">
      <c r="B1074"/>
      <c r="C1074"/>
      <c r="D1074"/>
      <c r="E1074" s="18"/>
    </row>
    <row r="1075" spans="2:5" x14ac:dyDescent="0.3">
      <c r="B1075"/>
      <c r="C1075"/>
      <c r="D1075"/>
      <c r="E1075" s="18"/>
    </row>
    <row r="1076" spans="2:5" x14ac:dyDescent="0.3">
      <c r="B1076"/>
      <c r="C1076"/>
      <c r="D1076"/>
      <c r="E1076" s="18"/>
    </row>
    <row r="1077" spans="2:5" x14ac:dyDescent="0.3">
      <c r="B1077"/>
      <c r="C1077"/>
      <c r="D1077"/>
      <c r="E1077" s="18"/>
    </row>
    <row r="1078" spans="2:5" x14ac:dyDescent="0.3">
      <c r="B1078"/>
      <c r="C1078"/>
      <c r="D1078"/>
      <c r="E1078" s="18"/>
    </row>
    <row r="1079" spans="2:5" x14ac:dyDescent="0.3">
      <c r="B1079"/>
      <c r="C1079"/>
      <c r="D1079"/>
      <c r="E1079" s="18"/>
    </row>
    <row r="1080" spans="2:5" x14ac:dyDescent="0.3">
      <c r="B1080"/>
      <c r="C1080"/>
      <c r="D1080"/>
      <c r="E1080" s="18"/>
    </row>
    <row r="1081" spans="2:5" x14ac:dyDescent="0.3">
      <c r="B1081"/>
      <c r="C1081"/>
      <c r="D1081"/>
      <c r="E1081" s="18"/>
    </row>
    <row r="1082" spans="2:5" x14ac:dyDescent="0.3">
      <c r="B1082"/>
      <c r="C1082"/>
      <c r="D1082"/>
      <c r="E1082" s="18"/>
    </row>
    <row r="1083" spans="2:5" x14ac:dyDescent="0.3">
      <c r="B1083"/>
      <c r="C1083"/>
      <c r="D1083"/>
      <c r="E1083" s="18"/>
    </row>
    <row r="1084" spans="2:5" x14ac:dyDescent="0.3">
      <c r="B1084"/>
      <c r="C1084"/>
      <c r="D1084"/>
      <c r="E1084" s="18"/>
    </row>
    <row r="1085" spans="2:5" x14ac:dyDescent="0.3">
      <c r="B1085"/>
      <c r="C1085"/>
      <c r="D1085"/>
      <c r="E1085" s="18"/>
    </row>
    <row r="1086" spans="2:5" x14ac:dyDescent="0.3">
      <c r="B1086"/>
      <c r="C1086"/>
      <c r="D1086"/>
      <c r="E1086" s="18"/>
    </row>
    <row r="1087" spans="2:5" x14ac:dyDescent="0.3">
      <c r="B1087"/>
      <c r="C1087"/>
      <c r="D1087"/>
      <c r="E1087" s="18"/>
    </row>
    <row r="1088" spans="2:5" x14ac:dyDescent="0.3">
      <c r="B1088"/>
      <c r="C1088"/>
      <c r="D1088"/>
      <c r="E1088" s="18"/>
    </row>
    <row r="1089" spans="2:5" x14ac:dyDescent="0.3">
      <c r="B1089"/>
      <c r="C1089"/>
      <c r="D1089"/>
      <c r="E1089" s="18"/>
    </row>
    <row r="1090" spans="2:5" x14ac:dyDescent="0.3">
      <c r="B1090"/>
      <c r="C1090"/>
      <c r="D1090"/>
      <c r="E1090" s="18"/>
    </row>
    <row r="1091" spans="2:5" x14ac:dyDescent="0.3">
      <c r="B1091"/>
      <c r="C1091"/>
      <c r="D1091"/>
      <c r="E1091" s="18"/>
    </row>
    <row r="1092" spans="2:5" x14ac:dyDescent="0.3">
      <c r="B1092"/>
      <c r="C1092"/>
      <c r="D1092"/>
      <c r="E1092" s="18"/>
    </row>
    <row r="1093" spans="2:5" x14ac:dyDescent="0.3">
      <c r="B1093"/>
      <c r="C1093"/>
      <c r="D1093"/>
      <c r="E1093" s="18"/>
    </row>
    <row r="1094" spans="2:5" x14ac:dyDescent="0.3">
      <c r="B1094"/>
      <c r="C1094"/>
      <c r="D1094"/>
      <c r="E1094" s="18"/>
    </row>
    <row r="1095" spans="2:5" x14ac:dyDescent="0.3">
      <c r="B1095"/>
      <c r="C1095"/>
      <c r="D1095"/>
      <c r="E1095" s="18"/>
    </row>
    <row r="1096" spans="2:5" x14ac:dyDescent="0.3">
      <c r="B1096"/>
      <c r="C1096"/>
      <c r="D1096"/>
      <c r="E1096" s="18"/>
    </row>
    <row r="1097" spans="2:5" x14ac:dyDescent="0.3">
      <c r="B1097"/>
      <c r="C1097"/>
      <c r="D1097"/>
      <c r="E1097" s="18"/>
    </row>
    <row r="1098" spans="2:5" x14ac:dyDescent="0.3">
      <c r="B1098"/>
      <c r="C1098"/>
      <c r="D1098"/>
      <c r="E1098" s="18"/>
    </row>
    <row r="1099" spans="2:5" x14ac:dyDescent="0.3">
      <c r="B1099"/>
      <c r="C1099"/>
      <c r="D1099"/>
      <c r="E1099" s="18"/>
    </row>
    <row r="1100" spans="2:5" x14ac:dyDescent="0.3">
      <c r="B1100"/>
      <c r="C1100"/>
      <c r="D1100"/>
      <c r="E1100" s="18"/>
    </row>
    <row r="1101" spans="2:5" x14ac:dyDescent="0.3">
      <c r="B1101"/>
      <c r="C1101"/>
      <c r="D1101"/>
      <c r="E1101" s="18"/>
    </row>
    <row r="1102" spans="2:5" x14ac:dyDescent="0.3">
      <c r="B1102"/>
      <c r="C1102"/>
      <c r="D1102"/>
      <c r="E1102" s="18"/>
    </row>
    <row r="1103" spans="2:5" x14ac:dyDescent="0.3">
      <c r="B1103"/>
      <c r="C1103"/>
      <c r="D1103"/>
      <c r="E1103" s="18"/>
    </row>
    <row r="1104" spans="2:5" x14ac:dyDescent="0.3">
      <c r="B1104"/>
      <c r="C1104"/>
      <c r="D1104"/>
      <c r="E1104" s="18"/>
    </row>
    <row r="1105" spans="2:5" x14ac:dyDescent="0.3">
      <c r="B1105"/>
      <c r="C1105"/>
      <c r="D1105"/>
      <c r="E1105" s="18"/>
    </row>
    <row r="1106" spans="2:5" x14ac:dyDescent="0.3">
      <c r="B1106"/>
      <c r="C1106"/>
      <c r="D1106"/>
      <c r="E1106" s="18"/>
    </row>
    <row r="1107" spans="2:5" x14ac:dyDescent="0.3">
      <c r="B1107"/>
      <c r="C1107"/>
      <c r="D1107"/>
      <c r="E1107" s="18"/>
    </row>
    <row r="1108" spans="2:5" x14ac:dyDescent="0.3">
      <c r="B1108"/>
      <c r="C1108"/>
      <c r="D1108"/>
      <c r="E1108" s="18"/>
    </row>
    <row r="1109" spans="2:5" x14ac:dyDescent="0.3">
      <c r="B1109"/>
      <c r="C1109"/>
      <c r="D1109"/>
      <c r="E1109" s="18"/>
    </row>
    <row r="1110" spans="2:5" x14ac:dyDescent="0.3">
      <c r="B1110"/>
      <c r="C1110"/>
      <c r="D1110"/>
      <c r="E1110" s="18"/>
    </row>
    <row r="1111" spans="2:5" x14ac:dyDescent="0.3">
      <c r="B1111"/>
      <c r="C1111"/>
      <c r="D1111"/>
      <c r="E1111" s="18"/>
    </row>
    <row r="1112" spans="2:5" x14ac:dyDescent="0.3">
      <c r="B1112"/>
      <c r="C1112"/>
      <c r="D1112"/>
      <c r="E1112" s="18"/>
    </row>
    <row r="1113" spans="2:5" x14ac:dyDescent="0.3">
      <c r="B1113"/>
      <c r="C1113"/>
      <c r="D1113"/>
      <c r="E1113" s="18"/>
    </row>
    <row r="1114" spans="2:5" x14ac:dyDescent="0.3">
      <c r="B1114"/>
      <c r="C1114"/>
      <c r="D1114"/>
      <c r="E1114" s="18"/>
    </row>
    <row r="1115" spans="2:5" x14ac:dyDescent="0.3">
      <c r="B1115"/>
      <c r="C1115"/>
      <c r="D1115"/>
      <c r="E1115" s="18"/>
    </row>
    <row r="1116" spans="2:5" x14ac:dyDescent="0.3">
      <c r="B1116"/>
      <c r="C1116"/>
      <c r="D1116"/>
      <c r="E1116" s="18"/>
    </row>
    <row r="1117" spans="2:5" x14ac:dyDescent="0.3">
      <c r="B1117"/>
      <c r="C1117"/>
      <c r="D1117"/>
      <c r="E1117" s="18"/>
    </row>
    <row r="1118" spans="2:5" x14ac:dyDescent="0.3">
      <c r="B1118"/>
      <c r="C1118"/>
      <c r="D1118"/>
      <c r="E1118" s="18"/>
    </row>
    <row r="1119" spans="2:5" x14ac:dyDescent="0.3">
      <c r="B1119"/>
      <c r="C1119"/>
      <c r="D1119"/>
      <c r="E1119" s="18"/>
    </row>
    <row r="1120" spans="2:5" x14ac:dyDescent="0.3">
      <c r="B1120"/>
      <c r="C1120"/>
      <c r="D1120"/>
      <c r="E1120" s="18"/>
    </row>
    <row r="1121" spans="2:5" x14ac:dyDescent="0.3">
      <c r="B1121"/>
      <c r="C1121"/>
      <c r="D1121"/>
      <c r="E1121" s="18"/>
    </row>
    <row r="1122" spans="2:5" x14ac:dyDescent="0.3">
      <c r="B1122"/>
      <c r="C1122"/>
      <c r="D1122"/>
      <c r="E1122" s="18"/>
    </row>
    <row r="1123" spans="2:5" x14ac:dyDescent="0.3">
      <c r="B1123"/>
      <c r="C1123"/>
      <c r="D1123"/>
      <c r="E1123" s="18"/>
    </row>
    <row r="1124" spans="2:5" x14ac:dyDescent="0.3">
      <c r="B1124"/>
      <c r="C1124"/>
      <c r="D1124"/>
      <c r="E1124" s="18"/>
    </row>
    <row r="1125" spans="2:5" x14ac:dyDescent="0.3">
      <c r="B1125"/>
      <c r="C1125"/>
      <c r="D1125"/>
      <c r="E1125" s="18"/>
    </row>
    <row r="1126" spans="2:5" x14ac:dyDescent="0.3">
      <c r="B1126"/>
      <c r="C1126"/>
      <c r="D1126"/>
      <c r="E1126" s="18"/>
    </row>
    <row r="1127" spans="2:5" x14ac:dyDescent="0.3">
      <c r="B1127"/>
      <c r="C1127"/>
      <c r="D1127"/>
      <c r="E1127" s="18"/>
    </row>
    <row r="1128" spans="2:5" x14ac:dyDescent="0.3">
      <c r="B1128"/>
      <c r="C1128"/>
      <c r="D1128"/>
      <c r="E1128" s="18"/>
    </row>
    <row r="1129" spans="2:5" x14ac:dyDescent="0.3">
      <c r="B1129"/>
      <c r="C1129"/>
      <c r="D1129"/>
      <c r="E1129" s="18"/>
    </row>
    <row r="1130" spans="2:5" x14ac:dyDescent="0.3">
      <c r="B1130"/>
      <c r="C1130"/>
      <c r="D1130"/>
      <c r="E1130" s="18"/>
    </row>
    <row r="1131" spans="2:5" x14ac:dyDescent="0.3">
      <c r="B1131"/>
      <c r="C1131"/>
      <c r="D1131"/>
      <c r="E1131" s="18"/>
    </row>
    <row r="1132" spans="2:5" x14ac:dyDescent="0.3">
      <c r="B1132"/>
      <c r="C1132"/>
      <c r="D1132"/>
      <c r="E1132" s="18"/>
    </row>
    <row r="1133" spans="2:5" x14ac:dyDescent="0.3">
      <c r="B1133"/>
      <c r="C1133"/>
      <c r="D1133"/>
      <c r="E1133" s="18"/>
    </row>
    <row r="1134" spans="2:5" x14ac:dyDescent="0.3">
      <c r="B1134"/>
      <c r="C1134"/>
      <c r="D1134"/>
      <c r="E1134" s="18"/>
    </row>
    <row r="1135" spans="2:5" x14ac:dyDescent="0.3">
      <c r="B1135"/>
      <c r="C1135"/>
      <c r="D1135"/>
      <c r="E1135" s="18"/>
    </row>
    <row r="1136" spans="2:5" x14ac:dyDescent="0.3">
      <c r="B1136"/>
      <c r="C1136"/>
      <c r="D1136"/>
      <c r="E1136" s="18"/>
    </row>
    <row r="1137" spans="2:5" x14ac:dyDescent="0.3">
      <c r="B1137"/>
      <c r="C1137"/>
      <c r="D1137"/>
      <c r="E1137" s="18"/>
    </row>
    <row r="1138" spans="2:5" x14ac:dyDescent="0.3">
      <c r="B1138"/>
      <c r="C1138"/>
      <c r="D1138"/>
      <c r="E1138" s="18"/>
    </row>
    <row r="1139" spans="2:5" x14ac:dyDescent="0.3">
      <c r="B1139"/>
      <c r="C1139"/>
      <c r="D1139"/>
      <c r="E1139" s="18"/>
    </row>
    <row r="1140" spans="2:5" x14ac:dyDescent="0.3">
      <c r="B1140"/>
      <c r="C1140"/>
      <c r="D1140"/>
      <c r="E1140" s="18"/>
    </row>
    <row r="1141" spans="2:5" x14ac:dyDescent="0.3">
      <c r="B1141"/>
      <c r="C1141"/>
      <c r="D1141"/>
      <c r="E1141" s="18"/>
    </row>
    <row r="1142" spans="2:5" x14ac:dyDescent="0.3">
      <c r="B1142"/>
      <c r="C1142"/>
      <c r="D1142"/>
      <c r="E1142" s="18"/>
    </row>
    <row r="1143" spans="2:5" x14ac:dyDescent="0.3">
      <c r="B1143"/>
      <c r="C1143"/>
      <c r="D1143"/>
      <c r="E1143" s="18"/>
    </row>
    <row r="1144" spans="2:5" x14ac:dyDescent="0.3">
      <c r="B1144"/>
      <c r="C1144"/>
      <c r="D1144"/>
      <c r="E1144" s="18"/>
    </row>
    <row r="1145" spans="2:5" x14ac:dyDescent="0.3">
      <c r="B1145"/>
      <c r="C1145"/>
      <c r="D1145"/>
      <c r="E1145" s="18"/>
    </row>
    <row r="1146" spans="2:5" x14ac:dyDescent="0.3">
      <c r="B1146"/>
      <c r="C1146"/>
      <c r="D1146"/>
      <c r="E1146" s="18"/>
    </row>
    <row r="1147" spans="2:5" x14ac:dyDescent="0.3">
      <c r="B1147"/>
      <c r="C1147"/>
      <c r="D1147"/>
      <c r="E1147" s="18"/>
    </row>
    <row r="1148" spans="2:5" x14ac:dyDescent="0.3">
      <c r="B1148"/>
      <c r="C1148"/>
      <c r="D1148"/>
      <c r="E1148" s="18"/>
    </row>
    <row r="1149" spans="2:5" x14ac:dyDescent="0.3">
      <c r="B1149"/>
      <c r="C1149"/>
      <c r="D1149"/>
      <c r="E1149" s="18"/>
    </row>
    <row r="1150" spans="2:5" x14ac:dyDescent="0.3">
      <c r="B1150"/>
      <c r="C1150"/>
      <c r="D1150"/>
      <c r="E1150" s="18"/>
    </row>
    <row r="1151" spans="2:5" x14ac:dyDescent="0.3">
      <c r="B1151"/>
      <c r="C1151"/>
      <c r="D1151"/>
      <c r="E1151" s="18"/>
    </row>
    <row r="1152" spans="2:5" x14ac:dyDescent="0.3">
      <c r="B1152"/>
      <c r="C1152"/>
      <c r="D1152"/>
      <c r="E1152" s="18"/>
    </row>
    <row r="1153" spans="2:5" x14ac:dyDescent="0.3">
      <c r="B1153"/>
      <c r="C1153"/>
      <c r="D1153"/>
      <c r="E1153" s="18"/>
    </row>
    <row r="1154" spans="2:5" x14ac:dyDescent="0.3">
      <c r="B1154"/>
      <c r="C1154"/>
      <c r="D1154"/>
      <c r="E1154" s="18"/>
    </row>
    <row r="1155" spans="2:5" x14ac:dyDescent="0.3">
      <c r="B1155"/>
      <c r="C1155"/>
      <c r="D1155"/>
      <c r="E1155" s="18"/>
    </row>
    <row r="1156" spans="2:5" x14ac:dyDescent="0.3">
      <c r="B1156"/>
      <c r="C1156"/>
      <c r="D1156"/>
      <c r="E1156" s="18"/>
    </row>
    <row r="1157" spans="2:5" x14ac:dyDescent="0.3">
      <c r="B1157"/>
      <c r="C1157"/>
      <c r="D1157"/>
      <c r="E1157" s="18"/>
    </row>
    <row r="1158" spans="2:5" x14ac:dyDescent="0.3">
      <c r="B1158"/>
      <c r="C1158"/>
      <c r="D1158"/>
      <c r="E1158" s="18"/>
    </row>
    <row r="1159" spans="2:5" x14ac:dyDescent="0.3">
      <c r="B1159"/>
      <c r="C1159"/>
      <c r="D1159"/>
      <c r="E1159" s="18"/>
    </row>
    <row r="1160" spans="2:5" x14ac:dyDescent="0.3">
      <c r="B1160"/>
      <c r="C1160"/>
      <c r="D1160"/>
      <c r="E1160" s="18"/>
    </row>
    <row r="1161" spans="2:5" x14ac:dyDescent="0.3">
      <c r="B1161"/>
      <c r="C1161"/>
      <c r="D1161"/>
      <c r="E1161" s="18"/>
    </row>
    <row r="1162" spans="2:5" x14ac:dyDescent="0.3">
      <c r="B1162"/>
      <c r="C1162"/>
      <c r="D1162"/>
      <c r="E1162" s="18"/>
    </row>
    <row r="1163" spans="2:5" x14ac:dyDescent="0.3">
      <c r="B1163"/>
      <c r="C1163"/>
      <c r="D1163"/>
      <c r="E1163" s="18"/>
    </row>
    <row r="1164" spans="2:5" x14ac:dyDescent="0.3">
      <c r="B1164"/>
      <c r="C1164"/>
      <c r="D1164"/>
      <c r="E1164" s="18"/>
    </row>
    <row r="1165" spans="2:5" x14ac:dyDescent="0.3">
      <c r="B1165"/>
      <c r="C1165"/>
      <c r="D1165"/>
      <c r="E1165" s="18"/>
    </row>
    <row r="1166" spans="2:5" x14ac:dyDescent="0.3">
      <c r="B1166"/>
      <c r="C1166"/>
      <c r="D1166"/>
      <c r="E1166" s="18"/>
    </row>
    <row r="1167" spans="2:5" x14ac:dyDescent="0.3">
      <c r="B1167"/>
      <c r="C1167"/>
      <c r="D1167"/>
      <c r="E1167" s="18"/>
    </row>
    <row r="1168" spans="2:5" x14ac:dyDescent="0.3">
      <c r="B1168"/>
      <c r="C1168"/>
      <c r="D1168"/>
      <c r="E1168" s="18"/>
    </row>
    <row r="1169" spans="2:5" x14ac:dyDescent="0.3">
      <c r="B1169"/>
      <c r="C1169"/>
      <c r="D1169"/>
      <c r="E1169" s="18"/>
    </row>
    <row r="1170" spans="2:5" x14ac:dyDescent="0.3">
      <c r="B1170"/>
      <c r="C1170"/>
      <c r="D1170"/>
      <c r="E1170" s="18"/>
    </row>
    <row r="1171" spans="2:5" x14ac:dyDescent="0.3">
      <c r="B1171"/>
      <c r="C1171"/>
      <c r="D1171"/>
      <c r="E1171" s="18"/>
    </row>
    <row r="1172" spans="2:5" x14ac:dyDescent="0.3">
      <c r="B1172"/>
      <c r="C1172"/>
      <c r="D1172"/>
      <c r="E1172" s="18"/>
    </row>
    <row r="1173" spans="2:5" x14ac:dyDescent="0.3">
      <c r="B1173"/>
      <c r="C1173"/>
      <c r="D1173"/>
      <c r="E1173" s="18"/>
    </row>
    <row r="1174" spans="2:5" x14ac:dyDescent="0.3">
      <c r="B1174"/>
      <c r="C1174"/>
      <c r="D1174"/>
      <c r="E1174" s="18"/>
    </row>
    <row r="1175" spans="2:5" x14ac:dyDescent="0.3">
      <c r="B1175"/>
      <c r="C1175"/>
      <c r="D1175"/>
      <c r="E1175" s="18"/>
    </row>
    <row r="1176" spans="2:5" x14ac:dyDescent="0.3">
      <c r="B1176"/>
      <c r="C1176"/>
      <c r="D1176"/>
      <c r="E1176" s="18"/>
    </row>
    <row r="1177" spans="2:5" x14ac:dyDescent="0.3">
      <c r="B1177"/>
      <c r="C1177"/>
      <c r="D1177"/>
      <c r="E1177" s="18"/>
    </row>
    <row r="1178" spans="2:5" x14ac:dyDescent="0.3">
      <c r="B1178"/>
      <c r="C1178"/>
      <c r="D1178"/>
      <c r="E1178" s="18"/>
    </row>
    <row r="1179" spans="2:5" x14ac:dyDescent="0.3">
      <c r="B1179"/>
      <c r="C1179"/>
      <c r="D1179"/>
      <c r="E1179" s="18"/>
    </row>
    <row r="1180" spans="2:5" x14ac:dyDescent="0.3">
      <c r="B1180"/>
      <c r="C1180"/>
      <c r="D1180"/>
      <c r="E1180" s="18"/>
    </row>
    <row r="1181" spans="2:5" x14ac:dyDescent="0.3">
      <c r="B1181"/>
      <c r="C1181"/>
      <c r="D1181"/>
      <c r="E1181" s="18"/>
    </row>
    <row r="1182" spans="2:5" x14ac:dyDescent="0.3">
      <c r="B1182"/>
      <c r="C1182"/>
      <c r="D1182"/>
      <c r="E1182" s="18"/>
    </row>
    <row r="1183" spans="2:5" x14ac:dyDescent="0.3">
      <c r="B1183"/>
      <c r="C1183"/>
      <c r="D1183"/>
      <c r="E1183" s="18"/>
    </row>
    <row r="1184" spans="2:5" x14ac:dyDescent="0.3">
      <c r="B1184"/>
      <c r="C1184"/>
      <c r="D1184"/>
      <c r="E1184" s="18"/>
    </row>
    <row r="1185" spans="2:5" x14ac:dyDescent="0.3">
      <c r="B1185"/>
      <c r="C1185"/>
      <c r="D1185"/>
      <c r="E1185" s="18"/>
    </row>
    <row r="1186" spans="2:5" x14ac:dyDescent="0.3">
      <c r="B1186"/>
      <c r="C1186"/>
      <c r="D1186"/>
      <c r="E1186" s="18"/>
    </row>
    <row r="1187" spans="2:5" x14ac:dyDescent="0.3">
      <c r="B1187"/>
      <c r="C1187"/>
      <c r="D1187"/>
      <c r="E1187" s="18"/>
    </row>
    <row r="1188" spans="2:5" x14ac:dyDescent="0.3">
      <c r="B1188"/>
      <c r="C1188"/>
      <c r="D1188"/>
      <c r="E1188" s="18"/>
    </row>
    <row r="1189" spans="2:5" x14ac:dyDescent="0.3">
      <c r="B1189"/>
      <c r="C1189"/>
      <c r="D1189"/>
      <c r="E1189" s="18"/>
    </row>
    <row r="1190" spans="2:5" x14ac:dyDescent="0.3">
      <c r="B1190"/>
      <c r="C1190"/>
      <c r="D1190"/>
      <c r="E1190" s="18"/>
    </row>
    <row r="1191" spans="2:5" x14ac:dyDescent="0.3">
      <c r="B1191"/>
      <c r="C1191"/>
      <c r="D1191"/>
      <c r="E1191" s="18"/>
    </row>
    <row r="1192" spans="2:5" x14ac:dyDescent="0.3">
      <c r="B1192"/>
      <c r="C1192"/>
      <c r="D1192"/>
      <c r="E1192" s="18"/>
    </row>
    <row r="1193" spans="2:5" x14ac:dyDescent="0.3">
      <c r="B1193"/>
      <c r="C1193"/>
      <c r="D1193"/>
      <c r="E1193" s="18"/>
    </row>
    <row r="1194" spans="2:5" x14ac:dyDescent="0.3">
      <c r="B1194"/>
      <c r="C1194"/>
      <c r="D1194"/>
      <c r="E1194" s="18"/>
    </row>
    <row r="1195" spans="2:5" x14ac:dyDescent="0.3">
      <c r="B1195"/>
      <c r="C1195"/>
      <c r="D1195"/>
      <c r="E1195" s="18"/>
    </row>
    <row r="1196" spans="2:5" x14ac:dyDescent="0.3">
      <c r="B1196"/>
      <c r="C1196"/>
      <c r="D1196"/>
      <c r="E1196" s="18"/>
    </row>
    <row r="1197" spans="2:5" x14ac:dyDescent="0.3">
      <c r="B1197"/>
      <c r="C1197"/>
      <c r="D1197"/>
      <c r="E1197" s="18"/>
    </row>
    <row r="1198" spans="2:5" x14ac:dyDescent="0.3">
      <c r="B1198"/>
      <c r="C1198"/>
      <c r="D1198"/>
      <c r="E1198" s="18"/>
    </row>
    <row r="1199" spans="2:5" x14ac:dyDescent="0.3">
      <c r="B1199"/>
      <c r="C1199"/>
      <c r="D1199"/>
      <c r="E1199" s="18"/>
    </row>
    <row r="1200" spans="2:5" x14ac:dyDescent="0.3">
      <c r="B1200"/>
      <c r="C1200"/>
      <c r="D1200"/>
      <c r="E1200" s="18"/>
    </row>
    <row r="1201" spans="2:5" x14ac:dyDescent="0.3">
      <c r="B1201"/>
      <c r="C1201"/>
      <c r="D1201"/>
      <c r="E1201" s="18"/>
    </row>
    <row r="1202" spans="2:5" x14ac:dyDescent="0.3">
      <c r="B1202"/>
      <c r="C1202"/>
      <c r="D1202"/>
      <c r="E1202" s="18"/>
    </row>
    <row r="1203" spans="2:5" x14ac:dyDescent="0.3">
      <c r="B1203"/>
      <c r="C1203"/>
      <c r="D1203"/>
      <c r="E1203" s="18"/>
    </row>
    <row r="1204" spans="2:5" x14ac:dyDescent="0.3">
      <c r="B1204"/>
      <c r="C1204"/>
      <c r="D1204"/>
      <c r="E1204" s="18"/>
    </row>
    <row r="1205" spans="2:5" x14ac:dyDescent="0.3">
      <c r="B1205"/>
      <c r="C1205"/>
      <c r="D1205"/>
      <c r="E1205" s="18"/>
    </row>
    <row r="1206" spans="2:5" x14ac:dyDescent="0.3">
      <c r="B1206"/>
      <c r="C1206"/>
      <c r="D1206"/>
      <c r="E1206" s="18"/>
    </row>
    <row r="1207" spans="2:5" x14ac:dyDescent="0.3">
      <c r="B1207"/>
      <c r="C1207"/>
      <c r="D1207"/>
      <c r="E1207" s="18"/>
    </row>
    <row r="1208" spans="2:5" x14ac:dyDescent="0.3">
      <c r="B1208"/>
      <c r="C1208"/>
      <c r="D1208"/>
      <c r="E1208" s="18"/>
    </row>
    <row r="1209" spans="2:5" x14ac:dyDescent="0.3">
      <c r="B1209"/>
      <c r="C1209"/>
      <c r="D1209"/>
      <c r="E1209" s="18"/>
    </row>
    <row r="1210" spans="2:5" x14ac:dyDescent="0.3">
      <c r="B1210"/>
      <c r="C1210"/>
      <c r="D1210"/>
      <c r="E1210" s="18"/>
    </row>
    <row r="1211" spans="2:5" x14ac:dyDescent="0.3">
      <c r="B1211"/>
      <c r="C1211"/>
      <c r="D1211"/>
      <c r="E1211" s="18"/>
    </row>
    <row r="1212" spans="2:5" x14ac:dyDescent="0.3">
      <c r="B1212"/>
      <c r="C1212"/>
      <c r="D1212"/>
      <c r="E1212" s="18"/>
    </row>
    <row r="1213" spans="2:5" x14ac:dyDescent="0.3">
      <c r="B1213"/>
      <c r="C1213"/>
      <c r="D1213"/>
      <c r="E1213" s="18"/>
    </row>
    <row r="1214" spans="2:5" x14ac:dyDescent="0.3">
      <c r="B1214"/>
      <c r="C1214"/>
      <c r="D1214"/>
      <c r="E1214" s="18"/>
    </row>
    <row r="1215" spans="2:5" x14ac:dyDescent="0.3">
      <c r="B1215"/>
      <c r="C1215"/>
      <c r="D1215"/>
      <c r="E1215" s="18"/>
    </row>
    <row r="1216" spans="2:5" x14ac:dyDescent="0.3">
      <c r="B1216"/>
      <c r="C1216"/>
      <c r="D1216"/>
      <c r="E1216" s="18"/>
    </row>
    <row r="1217" spans="2:5" x14ac:dyDescent="0.3">
      <c r="B1217"/>
      <c r="C1217"/>
      <c r="D1217"/>
      <c r="E1217" s="18"/>
    </row>
    <row r="1218" spans="2:5" x14ac:dyDescent="0.3">
      <c r="B1218"/>
      <c r="C1218"/>
      <c r="D1218"/>
      <c r="E1218" s="18"/>
    </row>
    <row r="1219" spans="2:5" x14ac:dyDescent="0.3">
      <c r="B1219"/>
      <c r="C1219"/>
      <c r="D1219"/>
      <c r="E1219" s="18"/>
    </row>
    <row r="1220" spans="2:5" x14ac:dyDescent="0.3">
      <c r="B1220"/>
      <c r="C1220"/>
      <c r="D1220"/>
      <c r="E1220" s="18"/>
    </row>
    <row r="1221" spans="2:5" x14ac:dyDescent="0.3">
      <c r="B1221"/>
      <c r="C1221"/>
      <c r="D1221"/>
      <c r="E1221" s="18"/>
    </row>
    <row r="1222" spans="2:5" x14ac:dyDescent="0.3">
      <c r="B1222"/>
      <c r="C1222"/>
      <c r="D1222"/>
      <c r="E1222" s="18"/>
    </row>
    <row r="1223" spans="2:5" x14ac:dyDescent="0.3">
      <c r="B1223"/>
      <c r="C1223"/>
      <c r="D1223"/>
      <c r="E1223" s="18"/>
    </row>
    <row r="1224" spans="2:5" x14ac:dyDescent="0.3">
      <c r="B1224"/>
      <c r="C1224"/>
      <c r="D1224"/>
      <c r="E1224" s="18"/>
    </row>
    <row r="1225" spans="2:5" x14ac:dyDescent="0.3">
      <c r="B1225"/>
      <c r="C1225"/>
      <c r="D1225"/>
      <c r="E1225" s="18"/>
    </row>
    <row r="1226" spans="2:5" x14ac:dyDescent="0.3">
      <c r="B1226"/>
      <c r="C1226"/>
      <c r="D1226"/>
      <c r="E1226" s="18"/>
    </row>
    <row r="1227" spans="2:5" x14ac:dyDescent="0.3">
      <c r="B1227"/>
      <c r="C1227"/>
      <c r="D1227"/>
      <c r="E1227" s="18"/>
    </row>
    <row r="1228" spans="2:5" x14ac:dyDescent="0.3">
      <c r="B1228"/>
      <c r="C1228"/>
      <c r="D1228"/>
      <c r="E1228" s="18"/>
    </row>
    <row r="1229" spans="2:5" x14ac:dyDescent="0.3">
      <c r="B1229"/>
      <c r="C1229"/>
      <c r="D1229"/>
      <c r="E1229" s="18"/>
    </row>
    <row r="1230" spans="2:5" x14ac:dyDescent="0.3">
      <c r="B1230"/>
      <c r="C1230"/>
      <c r="D1230"/>
      <c r="E1230" s="18"/>
    </row>
    <row r="1231" spans="2:5" x14ac:dyDescent="0.3">
      <c r="B1231"/>
      <c r="C1231"/>
      <c r="D1231"/>
      <c r="E1231" s="18"/>
    </row>
    <row r="1232" spans="2:5" x14ac:dyDescent="0.3">
      <c r="B1232"/>
      <c r="C1232"/>
      <c r="D1232"/>
      <c r="E1232" s="18"/>
    </row>
    <row r="1233" spans="2:5" x14ac:dyDescent="0.3">
      <c r="B1233"/>
      <c r="C1233"/>
      <c r="D1233"/>
      <c r="E1233" s="18"/>
    </row>
    <row r="1234" spans="2:5" x14ac:dyDescent="0.3">
      <c r="B1234"/>
      <c r="C1234"/>
      <c r="D1234"/>
      <c r="E1234" s="18"/>
    </row>
    <row r="1235" spans="2:5" x14ac:dyDescent="0.3">
      <c r="B1235"/>
      <c r="C1235"/>
      <c r="D1235"/>
      <c r="E1235" s="18"/>
    </row>
    <row r="1236" spans="2:5" x14ac:dyDescent="0.3">
      <c r="B1236"/>
      <c r="C1236"/>
      <c r="D1236"/>
      <c r="E1236" s="18"/>
    </row>
    <row r="1237" spans="2:5" x14ac:dyDescent="0.3">
      <c r="B1237"/>
      <c r="C1237"/>
      <c r="D1237"/>
      <c r="E1237" s="18"/>
    </row>
    <row r="1238" spans="2:5" x14ac:dyDescent="0.3">
      <c r="B1238"/>
      <c r="C1238"/>
      <c r="D1238"/>
      <c r="E1238" s="18"/>
    </row>
    <row r="1239" spans="2:5" x14ac:dyDescent="0.3">
      <c r="B1239"/>
      <c r="C1239"/>
      <c r="D1239"/>
      <c r="E1239" s="18"/>
    </row>
    <row r="1240" spans="2:5" x14ac:dyDescent="0.3">
      <c r="B1240"/>
      <c r="C1240"/>
      <c r="D1240"/>
      <c r="E1240" s="18"/>
    </row>
    <row r="1241" spans="2:5" x14ac:dyDescent="0.3">
      <c r="B1241"/>
      <c r="C1241"/>
      <c r="D1241"/>
      <c r="E1241" s="18"/>
    </row>
    <row r="1242" spans="2:5" x14ac:dyDescent="0.3">
      <c r="B1242"/>
      <c r="C1242"/>
      <c r="D1242"/>
      <c r="E1242" s="18"/>
    </row>
    <row r="1243" spans="2:5" x14ac:dyDescent="0.3">
      <c r="B1243"/>
      <c r="C1243"/>
      <c r="D1243"/>
      <c r="E1243" s="18"/>
    </row>
    <row r="1244" spans="2:5" x14ac:dyDescent="0.3">
      <c r="B1244"/>
      <c r="C1244"/>
      <c r="D1244"/>
      <c r="E1244" s="18"/>
    </row>
    <row r="1245" spans="2:5" x14ac:dyDescent="0.3">
      <c r="B1245"/>
      <c r="C1245"/>
      <c r="D1245"/>
      <c r="E1245" s="18"/>
    </row>
    <row r="1246" spans="2:5" x14ac:dyDescent="0.3">
      <c r="B1246"/>
      <c r="C1246"/>
      <c r="D1246"/>
      <c r="E1246" s="18"/>
    </row>
    <row r="1247" spans="2:5" x14ac:dyDescent="0.3">
      <c r="B1247"/>
      <c r="C1247"/>
      <c r="D1247"/>
      <c r="E1247" s="18"/>
    </row>
    <row r="1248" spans="2:5" x14ac:dyDescent="0.3">
      <c r="B1248"/>
      <c r="C1248"/>
      <c r="D1248"/>
      <c r="E1248" s="18"/>
    </row>
    <row r="1249" spans="2:5" x14ac:dyDescent="0.3">
      <c r="B1249"/>
      <c r="C1249"/>
      <c r="D1249"/>
      <c r="E1249" s="18"/>
    </row>
    <row r="1250" spans="2:5" x14ac:dyDescent="0.3">
      <c r="B1250"/>
      <c r="C1250"/>
      <c r="D1250"/>
      <c r="E1250" s="18"/>
    </row>
    <row r="1251" spans="2:5" x14ac:dyDescent="0.3">
      <c r="B1251"/>
      <c r="C1251"/>
      <c r="D1251"/>
      <c r="E1251" s="18"/>
    </row>
    <row r="1252" spans="2:5" x14ac:dyDescent="0.3">
      <c r="B1252"/>
      <c r="C1252"/>
      <c r="D1252"/>
      <c r="E1252" s="18"/>
    </row>
    <row r="1253" spans="2:5" x14ac:dyDescent="0.3">
      <c r="B1253"/>
      <c r="C1253"/>
      <c r="D1253"/>
      <c r="E1253" s="18"/>
    </row>
    <row r="1254" spans="2:5" x14ac:dyDescent="0.3">
      <c r="B1254"/>
      <c r="C1254"/>
      <c r="D1254"/>
      <c r="E1254" s="18"/>
    </row>
    <row r="1255" spans="2:5" x14ac:dyDescent="0.3">
      <c r="B1255"/>
      <c r="C1255"/>
      <c r="D1255"/>
      <c r="E1255" s="18"/>
    </row>
    <row r="1256" spans="2:5" x14ac:dyDescent="0.3">
      <c r="B1256"/>
      <c r="C1256"/>
      <c r="D1256"/>
      <c r="E1256" s="18"/>
    </row>
    <row r="1257" spans="2:5" x14ac:dyDescent="0.3">
      <c r="B1257"/>
      <c r="C1257"/>
      <c r="D1257"/>
      <c r="E1257" s="18"/>
    </row>
    <row r="1258" spans="2:5" x14ac:dyDescent="0.3">
      <c r="B1258"/>
      <c r="C1258"/>
      <c r="D1258"/>
      <c r="E1258" s="18"/>
    </row>
    <row r="1259" spans="2:5" x14ac:dyDescent="0.3">
      <c r="B1259"/>
      <c r="C1259"/>
      <c r="D1259"/>
      <c r="E1259" s="18"/>
    </row>
    <row r="1260" spans="2:5" x14ac:dyDescent="0.3">
      <c r="B1260"/>
      <c r="C1260"/>
      <c r="D1260"/>
      <c r="E1260" s="18"/>
    </row>
    <row r="1261" spans="2:5" x14ac:dyDescent="0.3">
      <c r="B1261"/>
      <c r="C1261"/>
      <c r="D1261"/>
      <c r="E1261" s="18"/>
    </row>
    <row r="1262" spans="2:5" x14ac:dyDescent="0.3">
      <c r="B1262"/>
      <c r="C1262"/>
      <c r="D1262"/>
      <c r="E1262" s="18"/>
    </row>
    <row r="1263" spans="2:5" x14ac:dyDescent="0.3">
      <c r="B1263"/>
      <c r="C1263"/>
      <c r="D1263"/>
      <c r="E1263" s="18"/>
    </row>
    <row r="1264" spans="2:5" x14ac:dyDescent="0.3">
      <c r="B1264"/>
      <c r="C1264"/>
      <c r="D1264"/>
      <c r="E1264" s="18"/>
    </row>
    <row r="1265" spans="2:5" x14ac:dyDescent="0.3">
      <c r="B1265"/>
      <c r="C1265"/>
      <c r="D1265"/>
      <c r="E1265" s="18"/>
    </row>
    <row r="1266" spans="2:5" x14ac:dyDescent="0.3">
      <c r="B1266"/>
      <c r="C1266"/>
      <c r="D1266"/>
      <c r="E1266" s="18"/>
    </row>
    <row r="1267" spans="2:5" x14ac:dyDescent="0.3">
      <c r="B1267"/>
      <c r="C1267"/>
      <c r="D1267"/>
      <c r="E1267" s="18"/>
    </row>
    <row r="1268" spans="2:5" x14ac:dyDescent="0.3">
      <c r="B1268"/>
      <c r="C1268"/>
      <c r="D1268"/>
      <c r="E1268" s="18"/>
    </row>
    <row r="1269" spans="2:5" x14ac:dyDescent="0.3">
      <c r="B1269"/>
      <c r="C1269"/>
      <c r="D1269"/>
      <c r="E1269" s="18"/>
    </row>
    <row r="1270" spans="2:5" x14ac:dyDescent="0.3">
      <c r="B1270"/>
      <c r="C1270"/>
      <c r="D1270"/>
      <c r="E1270" s="18"/>
    </row>
    <row r="1271" spans="2:5" x14ac:dyDescent="0.3">
      <c r="B1271"/>
      <c r="C1271"/>
      <c r="D1271"/>
      <c r="E1271" s="18"/>
    </row>
    <row r="1272" spans="2:5" x14ac:dyDescent="0.3">
      <c r="B1272"/>
      <c r="C1272"/>
      <c r="D1272"/>
      <c r="E1272" s="18"/>
    </row>
    <row r="1273" spans="2:5" x14ac:dyDescent="0.3">
      <c r="B1273"/>
      <c r="C1273"/>
      <c r="D1273"/>
      <c r="E1273" s="18"/>
    </row>
    <row r="1274" spans="2:5" x14ac:dyDescent="0.3">
      <c r="B1274"/>
      <c r="C1274"/>
      <c r="D1274"/>
      <c r="E1274" s="18"/>
    </row>
    <row r="1275" spans="2:5" x14ac:dyDescent="0.3">
      <c r="B1275"/>
      <c r="C1275"/>
      <c r="D1275"/>
      <c r="E1275" s="18"/>
    </row>
    <row r="1276" spans="2:5" x14ac:dyDescent="0.3">
      <c r="B1276"/>
      <c r="C1276"/>
      <c r="D1276"/>
      <c r="E1276" s="18"/>
    </row>
    <row r="1277" spans="2:5" x14ac:dyDescent="0.3">
      <c r="B1277"/>
      <c r="C1277"/>
      <c r="D1277"/>
      <c r="E1277" s="18"/>
    </row>
    <row r="1278" spans="2:5" x14ac:dyDescent="0.3">
      <c r="B1278"/>
      <c r="C1278"/>
      <c r="D1278"/>
      <c r="E1278" s="18"/>
    </row>
    <row r="1279" spans="2:5" x14ac:dyDescent="0.3">
      <c r="B1279"/>
      <c r="C1279"/>
      <c r="D1279"/>
      <c r="E1279" s="18"/>
    </row>
    <row r="1280" spans="2:5" x14ac:dyDescent="0.3">
      <c r="B1280"/>
      <c r="C1280"/>
      <c r="D1280"/>
      <c r="E1280" s="18"/>
    </row>
    <row r="1281" spans="2:5" x14ac:dyDescent="0.3">
      <c r="B1281"/>
      <c r="C1281"/>
      <c r="D1281"/>
      <c r="E1281" s="18"/>
    </row>
    <row r="1282" spans="2:5" x14ac:dyDescent="0.3">
      <c r="B1282"/>
      <c r="C1282"/>
      <c r="D1282"/>
      <c r="E1282" s="18"/>
    </row>
    <row r="1283" spans="2:5" x14ac:dyDescent="0.3">
      <c r="B1283"/>
      <c r="C1283"/>
      <c r="D1283"/>
      <c r="E1283" s="18"/>
    </row>
    <row r="1284" spans="2:5" x14ac:dyDescent="0.3">
      <c r="B1284"/>
      <c r="C1284"/>
      <c r="D1284"/>
      <c r="E1284" s="18"/>
    </row>
    <row r="1285" spans="2:5" x14ac:dyDescent="0.3">
      <c r="B1285"/>
      <c r="C1285"/>
      <c r="D1285"/>
      <c r="E1285" s="18"/>
    </row>
    <row r="1286" spans="2:5" x14ac:dyDescent="0.3">
      <c r="B1286"/>
      <c r="C1286"/>
      <c r="D1286"/>
      <c r="E1286" s="18"/>
    </row>
    <row r="1287" spans="2:5" x14ac:dyDescent="0.3">
      <c r="B1287"/>
      <c r="C1287"/>
      <c r="D1287"/>
      <c r="E1287" s="18"/>
    </row>
    <row r="1288" spans="2:5" x14ac:dyDescent="0.3">
      <c r="B1288"/>
      <c r="C1288"/>
      <c r="D1288"/>
      <c r="E1288" s="18"/>
    </row>
    <row r="1289" spans="2:5" x14ac:dyDescent="0.3">
      <c r="B1289"/>
      <c r="C1289"/>
      <c r="D1289"/>
      <c r="E1289" s="18"/>
    </row>
    <row r="1290" spans="2:5" x14ac:dyDescent="0.3">
      <c r="B1290"/>
      <c r="C1290"/>
      <c r="D1290"/>
      <c r="E1290" s="18"/>
    </row>
    <row r="1291" spans="2:5" x14ac:dyDescent="0.3">
      <c r="B1291"/>
      <c r="C1291"/>
      <c r="D1291"/>
      <c r="E1291" s="18"/>
    </row>
    <row r="1292" spans="2:5" x14ac:dyDescent="0.3">
      <c r="B1292"/>
      <c r="C1292"/>
      <c r="D1292"/>
      <c r="E1292" s="18"/>
    </row>
    <row r="1293" spans="2:5" x14ac:dyDescent="0.3">
      <c r="B1293"/>
      <c r="C1293"/>
      <c r="D1293"/>
      <c r="E1293" s="18"/>
    </row>
    <row r="1294" spans="2:5" x14ac:dyDescent="0.3">
      <c r="B1294"/>
      <c r="C1294"/>
      <c r="D1294"/>
      <c r="E1294" s="18"/>
    </row>
    <row r="1295" spans="2:5" x14ac:dyDescent="0.3">
      <c r="B1295"/>
      <c r="C1295"/>
      <c r="D1295"/>
      <c r="E1295" s="18"/>
    </row>
    <row r="1296" spans="2:5" x14ac:dyDescent="0.3">
      <c r="B1296"/>
      <c r="C1296"/>
      <c r="D1296"/>
      <c r="E1296" s="18"/>
    </row>
    <row r="1297" spans="2:5" x14ac:dyDescent="0.3">
      <c r="B1297"/>
      <c r="C1297"/>
      <c r="D1297"/>
      <c r="E1297" s="18"/>
    </row>
    <row r="1298" spans="2:5" x14ac:dyDescent="0.3">
      <c r="B1298"/>
      <c r="C1298"/>
      <c r="D1298"/>
      <c r="E1298" s="18"/>
    </row>
    <row r="1299" spans="2:5" x14ac:dyDescent="0.3">
      <c r="B1299"/>
      <c r="C1299"/>
      <c r="D1299"/>
      <c r="E1299" s="18"/>
    </row>
    <row r="1300" spans="2:5" x14ac:dyDescent="0.3">
      <c r="B1300"/>
      <c r="C1300"/>
      <c r="D1300"/>
      <c r="E1300" s="18"/>
    </row>
    <row r="1301" spans="2:5" x14ac:dyDescent="0.3">
      <c r="B1301"/>
      <c r="C1301"/>
      <c r="D1301"/>
      <c r="E1301" s="18"/>
    </row>
    <row r="1302" spans="2:5" x14ac:dyDescent="0.3">
      <c r="B1302"/>
      <c r="C1302"/>
      <c r="D1302"/>
      <c r="E1302" s="18"/>
    </row>
    <row r="1303" spans="2:5" x14ac:dyDescent="0.3">
      <c r="B1303"/>
      <c r="C1303"/>
      <c r="D1303"/>
      <c r="E1303" s="18"/>
    </row>
    <row r="1304" spans="2:5" x14ac:dyDescent="0.3">
      <c r="B1304"/>
      <c r="C1304"/>
      <c r="D1304"/>
      <c r="E1304" s="18"/>
    </row>
    <row r="1305" spans="2:5" x14ac:dyDescent="0.3">
      <c r="B1305"/>
      <c r="C1305"/>
      <c r="D1305"/>
      <c r="E1305" s="18"/>
    </row>
    <row r="1306" spans="2:5" x14ac:dyDescent="0.3">
      <c r="B1306"/>
      <c r="C1306"/>
      <c r="D1306"/>
      <c r="E1306" s="18"/>
    </row>
    <row r="1307" spans="2:5" x14ac:dyDescent="0.3">
      <c r="B1307"/>
      <c r="C1307"/>
      <c r="D1307"/>
      <c r="E1307" s="18"/>
    </row>
    <row r="1308" spans="2:5" x14ac:dyDescent="0.3">
      <c r="B1308"/>
      <c r="C1308"/>
      <c r="D1308"/>
      <c r="E1308" s="18"/>
    </row>
    <row r="1309" spans="2:5" x14ac:dyDescent="0.3">
      <c r="B1309"/>
      <c r="C1309"/>
      <c r="D1309"/>
      <c r="E1309" s="18"/>
    </row>
    <row r="1310" spans="2:5" x14ac:dyDescent="0.3">
      <c r="B1310"/>
      <c r="C1310"/>
      <c r="D1310"/>
      <c r="E1310" s="18"/>
    </row>
    <row r="1311" spans="2:5" x14ac:dyDescent="0.3">
      <c r="B1311"/>
      <c r="C1311"/>
      <c r="D1311"/>
      <c r="E1311" s="18"/>
    </row>
    <row r="1312" spans="2:5" x14ac:dyDescent="0.3">
      <c r="B1312"/>
      <c r="C1312"/>
      <c r="D1312"/>
      <c r="E1312" s="18"/>
    </row>
    <row r="1313" spans="2:5" x14ac:dyDescent="0.3">
      <c r="B1313"/>
      <c r="C1313"/>
      <c r="D1313"/>
      <c r="E1313" s="18"/>
    </row>
    <row r="1314" spans="2:5" x14ac:dyDescent="0.3">
      <c r="B1314"/>
      <c r="C1314"/>
      <c r="D1314"/>
      <c r="E1314" s="18"/>
    </row>
    <row r="1315" spans="2:5" x14ac:dyDescent="0.3">
      <c r="B1315"/>
      <c r="C1315"/>
      <c r="D1315"/>
      <c r="E1315" s="18"/>
    </row>
    <row r="1316" spans="2:5" x14ac:dyDescent="0.3">
      <c r="B1316"/>
      <c r="C1316"/>
      <c r="D1316"/>
      <c r="E1316" s="18"/>
    </row>
    <row r="1317" spans="2:5" x14ac:dyDescent="0.3">
      <c r="B1317"/>
      <c r="C1317"/>
      <c r="D1317"/>
      <c r="E1317" s="18"/>
    </row>
    <row r="1318" spans="2:5" x14ac:dyDescent="0.3">
      <c r="B1318"/>
      <c r="C1318"/>
      <c r="D1318"/>
      <c r="E1318" s="18"/>
    </row>
    <row r="1319" spans="2:5" x14ac:dyDescent="0.3">
      <c r="B1319"/>
      <c r="C1319"/>
      <c r="D1319"/>
      <c r="E1319" s="18"/>
    </row>
    <row r="1320" spans="2:5" x14ac:dyDescent="0.3">
      <c r="B1320"/>
      <c r="C1320"/>
      <c r="D1320"/>
      <c r="E1320" s="18"/>
    </row>
    <row r="1321" spans="2:5" x14ac:dyDescent="0.3">
      <c r="B1321"/>
      <c r="C1321"/>
      <c r="D1321"/>
      <c r="E1321" s="18"/>
    </row>
    <row r="1322" spans="2:5" x14ac:dyDescent="0.3">
      <c r="B1322"/>
      <c r="C1322"/>
      <c r="D1322"/>
      <c r="E1322" s="18"/>
    </row>
    <row r="1323" spans="2:5" x14ac:dyDescent="0.3">
      <c r="B1323"/>
      <c r="C1323"/>
      <c r="D1323"/>
      <c r="E1323" s="18"/>
    </row>
    <row r="1324" spans="2:5" x14ac:dyDescent="0.3">
      <c r="B1324"/>
      <c r="C1324"/>
      <c r="D1324"/>
      <c r="E1324" s="18"/>
    </row>
    <row r="1325" spans="2:5" x14ac:dyDescent="0.3">
      <c r="B1325"/>
      <c r="C1325"/>
      <c r="D1325"/>
      <c r="E1325" s="18"/>
    </row>
    <row r="1326" spans="2:5" x14ac:dyDescent="0.3">
      <c r="B1326"/>
      <c r="C1326"/>
      <c r="D1326"/>
      <c r="E1326" s="18"/>
    </row>
    <row r="1327" spans="2:5" x14ac:dyDescent="0.3">
      <c r="B1327"/>
      <c r="C1327"/>
      <c r="D1327"/>
      <c r="E1327" s="18"/>
    </row>
    <row r="1328" spans="2:5" x14ac:dyDescent="0.3">
      <c r="B1328"/>
      <c r="C1328"/>
      <c r="D1328"/>
      <c r="E1328" s="18"/>
    </row>
    <row r="1329" spans="2:5" x14ac:dyDescent="0.3">
      <c r="B1329"/>
      <c r="C1329"/>
      <c r="D1329"/>
      <c r="E1329" s="18"/>
    </row>
    <row r="1330" spans="2:5" x14ac:dyDescent="0.3">
      <c r="B1330"/>
      <c r="C1330"/>
      <c r="D1330"/>
      <c r="E1330" s="18"/>
    </row>
    <row r="1331" spans="2:5" x14ac:dyDescent="0.3">
      <c r="B1331"/>
      <c r="C1331"/>
      <c r="D1331"/>
      <c r="E1331" s="18"/>
    </row>
    <row r="1332" spans="2:5" x14ac:dyDescent="0.3">
      <c r="B1332"/>
      <c r="C1332"/>
      <c r="D1332"/>
      <c r="E1332" s="18"/>
    </row>
    <row r="1333" spans="2:5" x14ac:dyDescent="0.3">
      <c r="B1333"/>
      <c r="C1333"/>
      <c r="D1333"/>
      <c r="E1333" s="18"/>
    </row>
    <row r="1334" spans="2:5" x14ac:dyDescent="0.3">
      <c r="B1334"/>
      <c r="C1334"/>
      <c r="D1334"/>
      <c r="E1334" s="18"/>
    </row>
    <row r="1335" spans="2:5" x14ac:dyDescent="0.3">
      <c r="B1335"/>
      <c r="C1335"/>
      <c r="D1335"/>
      <c r="E1335" s="18"/>
    </row>
    <row r="1336" spans="2:5" x14ac:dyDescent="0.3">
      <c r="B1336"/>
      <c r="C1336"/>
      <c r="D1336"/>
      <c r="E1336" s="18"/>
    </row>
    <row r="1337" spans="2:5" x14ac:dyDescent="0.3">
      <c r="B1337"/>
      <c r="C1337"/>
      <c r="D1337"/>
      <c r="E1337" s="18"/>
    </row>
    <row r="1338" spans="2:5" x14ac:dyDescent="0.3">
      <c r="B1338"/>
      <c r="C1338"/>
      <c r="D1338"/>
      <c r="E1338" s="18"/>
    </row>
    <row r="1339" spans="2:5" x14ac:dyDescent="0.3">
      <c r="B1339"/>
      <c r="C1339"/>
      <c r="D1339"/>
      <c r="E1339" s="18"/>
    </row>
    <row r="1340" spans="2:5" x14ac:dyDescent="0.3">
      <c r="B1340"/>
      <c r="C1340"/>
      <c r="D1340"/>
      <c r="E1340" s="18"/>
    </row>
    <row r="1341" spans="2:5" x14ac:dyDescent="0.3">
      <c r="B1341"/>
      <c r="C1341"/>
      <c r="D1341"/>
      <c r="E1341" s="18"/>
    </row>
    <row r="1342" spans="2:5" x14ac:dyDescent="0.3">
      <c r="B1342"/>
      <c r="C1342"/>
      <c r="D1342"/>
      <c r="E1342" s="18"/>
    </row>
    <row r="1343" spans="2:5" x14ac:dyDescent="0.3">
      <c r="B1343"/>
      <c r="C1343"/>
      <c r="D1343"/>
      <c r="E1343" s="18"/>
    </row>
    <row r="1344" spans="2:5" x14ac:dyDescent="0.3">
      <c r="B1344"/>
      <c r="C1344"/>
      <c r="D1344"/>
      <c r="E1344" s="18"/>
    </row>
    <row r="1345" spans="2:5" x14ac:dyDescent="0.3">
      <c r="B1345"/>
      <c r="C1345"/>
      <c r="D1345"/>
      <c r="E1345" s="18"/>
    </row>
    <row r="1346" spans="2:5" x14ac:dyDescent="0.3">
      <c r="B1346"/>
      <c r="C1346"/>
      <c r="D1346"/>
      <c r="E1346" s="18"/>
    </row>
    <row r="1347" spans="2:5" x14ac:dyDescent="0.3">
      <c r="B1347"/>
      <c r="C1347"/>
      <c r="D1347"/>
      <c r="E1347" s="18"/>
    </row>
    <row r="1348" spans="2:5" x14ac:dyDescent="0.3">
      <c r="B1348"/>
      <c r="C1348"/>
      <c r="D1348"/>
      <c r="E1348" s="18"/>
    </row>
    <row r="1349" spans="2:5" x14ac:dyDescent="0.3">
      <c r="B1349"/>
      <c r="C1349"/>
      <c r="D1349"/>
      <c r="E1349" s="18"/>
    </row>
    <row r="1350" spans="2:5" x14ac:dyDescent="0.3">
      <c r="B1350"/>
      <c r="C1350"/>
      <c r="D1350"/>
      <c r="E1350" s="18"/>
    </row>
    <row r="1351" spans="2:5" x14ac:dyDescent="0.3">
      <c r="B1351"/>
      <c r="C1351"/>
      <c r="D1351"/>
      <c r="E1351" s="18"/>
    </row>
    <row r="1352" spans="2:5" x14ac:dyDescent="0.3">
      <c r="B1352"/>
      <c r="C1352"/>
      <c r="D1352"/>
      <c r="E1352" s="18"/>
    </row>
    <row r="1353" spans="2:5" x14ac:dyDescent="0.3">
      <c r="B1353"/>
      <c r="C1353"/>
      <c r="D1353"/>
      <c r="E1353" s="18"/>
    </row>
    <row r="1354" spans="2:5" x14ac:dyDescent="0.3">
      <c r="B1354"/>
      <c r="C1354"/>
      <c r="D1354"/>
      <c r="E1354" s="18"/>
    </row>
    <row r="1355" spans="2:5" x14ac:dyDescent="0.3">
      <c r="B1355"/>
      <c r="C1355"/>
      <c r="D1355"/>
      <c r="E1355" s="18"/>
    </row>
    <row r="1356" spans="2:5" x14ac:dyDescent="0.3">
      <c r="B1356"/>
      <c r="C1356"/>
      <c r="D1356"/>
      <c r="E1356" s="18"/>
    </row>
    <row r="1357" spans="2:5" x14ac:dyDescent="0.3">
      <c r="B1357"/>
      <c r="C1357"/>
      <c r="D1357"/>
      <c r="E1357" s="18"/>
    </row>
    <row r="1358" spans="2:5" x14ac:dyDescent="0.3">
      <c r="B1358"/>
      <c r="C1358"/>
      <c r="D1358"/>
      <c r="E1358" s="18"/>
    </row>
    <row r="1359" spans="2:5" x14ac:dyDescent="0.3">
      <c r="B1359"/>
      <c r="C1359"/>
      <c r="D1359"/>
      <c r="E1359" s="18"/>
    </row>
    <row r="1360" spans="2:5" x14ac:dyDescent="0.3">
      <c r="B1360"/>
      <c r="C1360"/>
      <c r="D1360"/>
      <c r="E1360" s="18"/>
    </row>
    <row r="1361" spans="2:5" x14ac:dyDescent="0.3">
      <c r="B1361"/>
      <c r="C1361"/>
      <c r="D1361"/>
      <c r="E1361" s="18"/>
    </row>
    <row r="1362" spans="2:5" x14ac:dyDescent="0.3">
      <c r="B1362"/>
      <c r="C1362"/>
      <c r="D1362"/>
      <c r="E1362" s="18"/>
    </row>
    <row r="1363" spans="2:5" x14ac:dyDescent="0.3">
      <c r="B1363"/>
      <c r="C1363"/>
      <c r="D1363"/>
      <c r="E1363" s="18"/>
    </row>
    <row r="1364" spans="2:5" x14ac:dyDescent="0.3">
      <c r="B1364"/>
      <c r="C1364"/>
      <c r="D1364"/>
      <c r="E1364" s="18"/>
    </row>
    <row r="1365" spans="2:5" x14ac:dyDescent="0.3">
      <c r="B1365"/>
      <c r="C1365"/>
      <c r="D1365"/>
      <c r="E1365" s="18"/>
    </row>
    <row r="1366" spans="2:5" x14ac:dyDescent="0.3">
      <c r="B1366"/>
      <c r="C1366"/>
      <c r="D1366"/>
      <c r="E1366" s="18"/>
    </row>
    <row r="1367" spans="2:5" x14ac:dyDescent="0.3">
      <c r="B1367"/>
      <c r="C1367"/>
      <c r="D1367"/>
      <c r="E1367" s="18"/>
    </row>
    <row r="1368" spans="2:5" x14ac:dyDescent="0.3">
      <c r="B1368"/>
      <c r="C1368"/>
      <c r="D1368"/>
      <c r="E1368" s="18"/>
    </row>
    <row r="1369" spans="2:5" x14ac:dyDescent="0.3">
      <c r="B1369"/>
      <c r="C1369"/>
      <c r="D1369"/>
      <c r="E1369" s="18"/>
    </row>
    <row r="1370" spans="2:5" x14ac:dyDescent="0.3">
      <c r="B1370"/>
      <c r="C1370"/>
      <c r="D1370"/>
      <c r="E1370" s="18"/>
    </row>
    <row r="1371" spans="2:5" x14ac:dyDescent="0.3">
      <c r="B1371"/>
      <c r="C1371"/>
      <c r="D1371"/>
      <c r="E1371" s="18"/>
    </row>
    <row r="1372" spans="2:5" x14ac:dyDescent="0.3">
      <c r="B1372"/>
      <c r="C1372"/>
      <c r="D1372"/>
      <c r="E1372" s="18"/>
    </row>
    <row r="1373" spans="2:5" x14ac:dyDescent="0.3">
      <c r="B1373"/>
      <c r="C1373"/>
      <c r="D1373"/>
      <c r="E1373" s="18"/>
    </row>
    <row r="1374" spans="2:5" x14ac:dyDescent="0.3">
      <c r="B1374"/>
      <c r="C1374"/>
      <c r="D1374"/>
      <c r="E1374" s="18"/>
    </row>
    <row r="1375" spans="2:5" x14ac:dyDescent="0.3">
      <c r="B1375"/>
      <c r="C1375"/>
      <c r="D1375"/>
      <c r="E1375" s="18"/>
    </row>
    <row r="1376" spans="2:5" x14ac:dyDescent="0.3">
      <c r="B1376"/>
      <c r="C1376"/>
      <c r="D1376"/>
      <c r="E1376" s="18"/>
    </row>
    <row r="1377" spans="2:5" x14ac:dyDescent="0.3">
      <c r="B1377"/>
      <c r="C1377"/>
      <c r="D1377"/>
      <c r="E1377" s="18"/>
    </row>
    <row r="1378" spans="2:5" x14ac:dyDescent="0.3">
      <c r="B1378"/>
      <c r="C1378"/>
      <c r="D1378"/>
      <c r="E1378" s="18"/>
    </row>
    <row r="1379" spans="2:5" x14ac:dyDescent="0.3">
      <c r="B1379"/>
      <c r="C1379"/>
      <c r="D1379"/>
      <c r="E1379" s="18"/>
    </row>
    <row r="1380" spans="2:5" x14ac:dyDescent="0.3">
      <c r="B1380"/>
      <c r="C1380"/>
      <c r="D1380"/>
      <c r="E1380" s="18"/>
    </row>
    <row r="1381" spans="2:5" x14ac:dyDescent="0.3">
      <c r="B1381"/>
      <c r="C1381"/>
      <c r="D1381"/>
      <c r="E1381" s="18"/>
    </row>
    <row r="1382" spans="2:5" x14ac:dyDescent="0.3">
      <c r="B1382"/>
      <c r="C1382"/>
      <c r="D1382"/>
      <c r="E1382" s="18"/>
    </row>
    <row r="1383" spans="2:5" x14ac:dyDescent="0.3">
      <c r="B1383"/>
      <c r="C1383"/>
      <c r="D1383"/>
      <c r="E1383" s="18"/>
    </row>
    <row r="1384" spans="2:5" x14ac:dyDescent="0.3">
      <c r="B1384"/>
      <c r="C1384"/>
      <c r="D1384"/>
      <c r="E1384" s="18"/>
    </row>
    <row r="1385" spans="2:5" x14ac:dyDescent="0.3">
      <c r="B1385"/>
      <c r="C1385"/>
      <c r="D1385"/>
      <c r="E1385" s="18"/>
    </row>
    <row r="1386" spans="2:5" x14ac:dyDescent="0.3">
      <c r="B1386"/>
      <c r="C1386"/>
      <c r="D1386"/>
      <c r="E1386" s="18"/>
    </row>
    <row r="1387" spans="2:5" x14ac:dyDescent="0.3">
      <c r="B1387"/>
      <c r="C1387"/>
      <c r="D1387"/>
      <c r="E1387" s="18"/>
    </row>
    <row r="1388" spans="2:5" x14ac:dyDescent="0.3">
      <c r="B1388"/>
      <c r="C1388"/>
      <c r="D1388"/>
      <c r="E1388" s="18"/>
    </row>
    <row r="1389" spans="2:5" x14ac:dyDescent="0.3">
      <c r="B1389"/>
      <c r="C1389"/>
      <c r="D1389"/>
      <c r="E1389" s="18"/>
    </row>
    <row r="1390" spans="2:5" x14ac:dyDescent="0.3">
      <c r="B1390"/>
      <c r="C1390"/>
      <c r="D1390"/>
      <c r="E1390" s="18"/>
    </row>
    <row r="1391" spans="2:5" x14ac:dyDescent="0.3">
      <c r="B1391"/>
      <c r="C1391"/>
      <c r="D1391"/>
      <c r="E1391" s="18"/>
    </row>
    <row r="1392" spans="2:5" x14ac:dyDescent="0.3">
      <c r="B1392"/>
      <c r="C1392"/>
      <c r="D1392"/>
      <c r="E1392" s="18"/>
    </row>
    <row r="1393" spans="2:5" x14ac:dyDescent="0.3">
      <c r="B1393"/>
      <c r="C1393"/>
      <c r="D1393"/>
      <c r="E1393" s="18"/>
    </row>
    <row r="1394" spans="2:5" x14ac:dyDescent="0.3">
      <c r="B1394"/>
      <c r="C1394"/>
      <c r="D1394"/>
      <c r="E1394" s="18"/>
    </row>
    <row r="1395" spans="2:5" x14ac:dyDescent="0.3">
      <c r="B1395"/>
      <c r="C1395"/>
      <c r="D1395"/>
      <c r="E1395" s="18"/>
    </row>
    <row r="1396" spans="2:5" x14ac:dyDescent="0.3">
      <c r="B1396"/>
      <c r="C1396"/>
      <c r="D1396"/>
      <c r="E1396" s="18"/>
    </row>
    <row r="1397" spans="2:5" x14ac:dyDescent="0.3">
      <c r="B1397"/>
      <c r="C1397"/>
      <c r="D1397"/>
      <c r="E1397" s="18"/>
    </row>
    <row r="1398" spans="2:5" x14ac:dyDescent="0.3">
      <c r="B1398"/>
      <c r="C1398"/>
      <c r="D1398"/>
      <c r="E1398" s="18"/>
    </row>
    <row r="1399" spans="2:5" x14ac:dyDescent="0.3">
      <c r="B1399"/>
      <c r="C1399"/>
      <c r="D1399"/>
      <c r="E1399" s="18"/>
    </row>
    <row r="1400" spans="2:5" x14ac:dyDescent="0.3">
      <c r="B1400"/>
      <c r="C1400"/>
      <c r="D1400"/>
      <c r="E1400" s="18"/>
    </row>
    <row r="1401" spans="2:5" x14ac:dyDescent="0.3">
      <c r="B1401"/>
      <c r="C1401"/>
      <c r="D1401"/>
      <c r="E1401" s="18"/>
    </row>
    <row r="1402" spans="2:5" x14ac:dyDescent="0.3">
      <c r="B1402"/>
      <c r="C1402"/>
      <c r="D1402"/>
      <c r="E1402" s="18"/>
    </row>
    <row r="1403" spans="2:5" x14ac:dyDescent="0.3">
      <c r="B1403"/>
      <c r="C1403"/>
      <c r="D1403"/>
      <c r="E1403" s="18"/>
    </row>
    <row r="1404" spans="2:5" x14ac:dyDescent="0.3">
      <c r="B1404"/>
      <c r="C1404"/>
      <c r="D1404"/>
      <c r="E1404" s="18"/>
    </row>
    <row r="1405" spans="2:5" x14ac:dyDescent="0.3">
      <c r="B1405"/>
      <c r="C1405"/>
      <c r="D1405"/>
      <c r="E1405" s="18"/>
    </row>
    <row r="1406" spans="2:5" x14ac:dyDescent="0.3">
      <c r="B1406"/>
      <c r="C1406"/>
      <c r="D1406"/>
      <c r="E1406" s="18"/>
    </row>
    <row r="1407" spans="2:5" x14ac:dyDescent="0.3">
      <c r="B1407"/>
      <c r="C1407"/>
      <c r="D1407"/>
      <c r="E1407" s="18"/>
    </row>
    <row r="1408" spans="2:5" x14ac:dyDescent="0.3">
      <c r="B1408"/>
      <c r="C1408"/>
      <c r="D1408"/>
      <c r="E1408" s="18"/>
    </row>
    <row r="1409" spans="2:5" x14ac:dyDescent="0.3">
      <c r="B1409"/>
      <c r="C1409"/>
      <c r="D1409"/>
      <c r="E1409" s="18"/>
    </row>
    <row r="1410" spans="2:5" x14ac:dyDescent="0.3">
      <c r="B1410"/>
      <c r="C1410"/>
      <c r="D1410"/>
      <c r="E1410" s="18"/>
    </row>
    <row r="1411" spans="2:5" x14ac:dyDescent="0.3">
      <c r="B1411"/>
      <c r="C1411"/>
      <c r="D1411"/>
      <c r="E1411" s="18"/>
    </row>
    <row r="1412" spans="2:5" x14ac:dyDescent="0.3">
      <c r="B1412"/>
      <c r="C1412"/>
      <c r="D1412"/>
      <c r="E1412" s="18"/>
    </row>
    <row r="1413" spans="2:5" x14ac:dyDescent="0.3">
      <c r="B1413"/>
      <c r="C1413"/>
      <c r="D1413"/>
      <c r="E1413" s="18"/>
    </row>
    <row r="1414" spans="2:5" x14ac:dyDescent="0.3">
      <c r="B1414"/>
      <c r="C1414"/>
      <c r="D1414"/>
      <c r="E1414" s="18"/>
    </row>
    <row r="1415" spans="2:5" x14ac:dyDescent="0.3">
      <c r="B1415"/>
      <c r="C1415"/>
      <c r="D1415"/>
      <c r="E1415" s="18"/>
    </row>
    <row r="1416" spans="2:5" x14ac:dyDescent="0.3">
      <c r="B1416"/>
      <c r="C1416"/>
      <c r="D1416"/>
      <c r="E1416" s="18"/>
    </row>
    <row r="1417" spans="2:5" x14ac:dyDescent="0.3">
      <c r="B1417"/>
      <c r="C1417"/>
      <c r="D1417"/>
      <c r="E1417" s="18"/>
    </row>
    <row r="1418" spans="2:5" x14ac:dyDescent="0.3">
      <c r="B1418"/>
      <c r="C1418"/>
      <c r="D1418"/>
      <c r="E1418" s="18"/>
    </row>
    <row r="1419" spans="2:5" x14ac:dyDescent="0.3">
      <c r="B1419"/>
      <c r="C1419"/>
      <c r="D1419"/>
      <c r="E1419" s="18"/>
    </row>
    <row r="1420" spans="2:5" x14ac:dyDescent="0.3">
      <c r="B1420"/>
      <c r="C1420"/>
      <c r="D1420"/>
      <c r="E1420" s="18"/>
    </row>
    <row r="1421" spans="2:5" x14ac:dyDescent="0.3">
      <c r="B1421"/>
      <c r="C1421"/>
      <c r="D1421"/>
      <c r="E1421" s="18"/>
    </row>
    <row r="1422" spans="2:5" x14ac:dyDescent="0.3">
      <c r="B1422"/>
      <c r="C1422"/>
      <c r="D1422"/>
      <c r="E1422" s="18"/>
    </row>
    <row r="1423" spans="2:5" x14ac:dyDescent="0.3">
      <c r="B1423"/>
      <c r="C1423"/>
      <c r="D1423"/>
      <c r="E1423" s="18"/>
    </row>
    <row r="1424" spans="2:5" x14ac:dyDescent="0.3">
      <c r="B1424"/>
      <c r="C1424"/>
      <c r="D1424"/>
      <c r="E1424" s="18"/>
    </row>
    <row r="1425" spans="2:5" x14ac:dyDescent="0.3">
      <c r="B1425"/>
      <c r="C1425"/>
      <c r="D1425"/>
      <c r="E1425" s="18"/>
    </row>
    <row r="1426" spans="2:5" x14ac:dyDescent="0.3">
      <c r="B1426"/>
      <c r="C1426"/>
      <c r="D1426"/>
      <c r="E1426" s="18"/>
    </row>
    <row r="1427" spans="2:5" x14ac:dyDescent="0.3">
      <c r="B1427"/>
      <c r="C1427"/>
      <c r="D1427"/>
      <c r="E1427" s="18"/>
    </row>
    <row r="1428" spans="2:5" x14ac:dyDescent="0.3">
      <c r="B1428"/>
      <c r="C1428"/>
      <c r="D1428"/>
      <c r="E1428" s="18"/>
    </row>
    <row r="1429" spans="2:5" x14ac:dyDescent="0.3">
      <c r="B1429"/>
      <c r="C1429"/>
      <c r="D1429"/>
      <c r="E1429" s="18"/>
    </row>
    <row r="1430" spans="2:5" x14ac:dyDescent="0.3">
      <c r="B1430"/>
      <c r="C1430"/>
      <c r="D1430"/>
      <c r="E1430" s="18"/>
    </row>
    <row r="1431" spans="2:5" x14ac:dyDescent="0.3">
      <c r="B1431"/>
      <c r="C1431"/>
      <c r="D1431"/>
      <c r="E1431" s="18"/>
    </row>
    <row r="1432" spans="2:5" x14ac:dyDescent="0.3">
      <c r="B1432"/>
      <c r="C1432"/>
      <c r="D1432"/>
      <c r="E1432" s="18"/>
    </row>
    <row r="1433" spans="2:5" x14ac:dyDescent="0.3">
      <c r="B1433"/>
      <c r="C1433"/>
      <c r="D1433"/>
      <c r="E1433" s="18"/>
    </row>
    <row r="1434" spans="2:5" x14ac:dyDescent="0.3">
      <c r="B1434"/>
      <c r="C1434"/>
      <c r="D1434"/>
      <c r="E1434" s="18"/>
    </row>
    <row r="1435" spans="2:5" x14ac:dyDescent="0.3">
      <c r="B1435"/>
      <c r="C1435"/>
      <c r="D1435"/>
      <c r="E1435" s="18"/>
    </row>
    <row r="1436" spans="2:5" x14ac:dyDescent="0.3">
      <c r="B1436"/>
      <c r="C1436"/>
      <c r="D1436"/>
      <c r="E1436" s="18"/>
    </row>
    <row r="1437" spans="2:5" x14ac:dyDescent="0.3">
      <c r="B1437"/>
      <c r="C1437"/>
      <c r="D1437"/>
      <c r="E1437" s="18"/>
    </row>
    <row r="1438" spans="2:5" x14ac:dyDescent="0.3">
      <c r="B1438"/>
      <c r="C1438"/>
      <c r="D1438"/>
      <c r="E1438" s="18"/>
    </row>
    <row r="1439" spans="2:5" x14ac:dyDescent="0.3">
      <c r="B1439"/>
      <c r="C1439"/>
      <c r="D1439"/>
      <c r="E1439" s="18"/>
    </row>
    <row r="1440" spans="2:5" x14ac:dyDescent="0.3">
      <c r="B1440"/>
      <c r="C1440"/>
      <c r="D1440"/>
      <c r="E1440" s="18"/>
    </row>
  </sheetData>
  <autoFilter ref="A4:E379" xr:uid="{00000000-0009-0000-0000-000000000000}"/>
  <mergeCells count="7">
    <mergeCell ref="J2:J3"/>
    <mergeCell ref="K2:K3"/>
    <mergeCell ref="L2:L3"/>
    <mergeCell ref="K1:M1"/>
    <mergeCell ref="F2:F3"/>
    <mergeCell ref="G2:I2"/>
    <mergeCell ref="M2:M3"/>
  </mergeCells>
  <phoneticPr fontId="25" type="noConversion"/>
  <pageMargins left="0.7" right="0.7" top="0.75" bottom="0.75" header="0.3" footer="0.3"/>
  <pageSetup paperSize="9" scale="3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Formularz cenowy - Katalog</vt:lpstr>
    </vt:vector>
  </TitlesOfParts>
  <Company>Sąd Apelacyjny w Warszawie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Aleksandra Szczepanik</dc:creator>
  <cp:lastModifiedBy>Arciszewska Kinga</cp:lastModifiedBy>
  <cp:lastPrinted>2026-01-13T13:55:30Z</cp:lastPrinted>
  <dcterms:created xsi:type="dcterms:W3CDTF">2021-07-08T11:16:11Z</dcterms:created>
  <dcterms:modified xsi:type="dcterms:W3CDTF">2026-01-16T12:51:56Z</dcterms:modified>
</cp:coreProperties>
</file>